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as-depts.ad.fas.harvard.edu\life sciences\Sysbio_admin\Group\Lab_Services\Library Preparation and QC\0. Submission forms\1. Billing &amp; Forms\"/>
    </mc:Choice>
  </mc:AlternateContent>
  <xr:revisionPtr revIDLastSave="0" documentId="13_ncr:1_{393C8B6C-A3D2-4215-85B6-3D502CB95E33}" xr6:coauthVersionLast="47" xr6:coauthVersionMax="47" xr10:uidLastSave="{00000000-0000-0000-0000-000000000000}"/>
  <bookViews>
    <workbookView xWindow="28680" yWindow="-120" windowWidth="29040" windowHeight="15720" firstSheet="1" activeTab="1" xr2:uid="{DEF6B567-C79F-4D90-99A6-9A877CCE02B5}"/>
  </bookViews>
  <sheets>
    <sheet name="Hidden Tab" sheetId="6" state="hidden" r:id="rId1"/>
    <sheet name="Index List"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C4" i="6"/>
  <c r="AE3" i="9" s="1"/>
  <c r="C3" i="6"/>
  <c r="AE2" i="9" s="1"/>
  <c r="C2" i="6"/>
  <c r="AE4" i="9" s="1"/>
  <c r="AF4" i="9" s="1"/>
  <c r="AI3" i="9"/>
  <c r="AL3" i="9" s="1"/>
  <c r="AI4" i="9"/>
  <c r="AL4" i="9" s="1"/>
  <c r="AI5" i="9"/>
  <c r="AL5" i="9" s="1"/>
  <c r="AI6" i="9"/>
  <c r="AL6" i="9" s="1"/>
  <c r="AI7" i="9"/>
  <c r="AL7" i="9" s="1"/>
  <c r="AI8" i="9"/>
  <c r="AL8" i="9" s="1"/>
  <c r="AI9" i="9"/>
  <c r="AL9" i="9" s="1"/>
  <c r="AI10" i="9"/>
  <c r="AL10" i="9" s="1"/>
  <c r="AI11" i="9"/>
  <c r="AL11" i="9" s="1"/>
  <c r="AI12" i="9"/>
  <c r="AL12" i="9" s="1"/>
  <c r="AI13" i="9"/>
  <c r="AL13" i="9" s="1"/>
  <c r="AI14" i="9"/>
  <c r="AL14" i="9" s="1"/>
  <c r="AI15" i="9"/>
  <c r="AL15" i="9" s="1"/>
  <c r="AI16" i="9"/>
  <c r="AL16" i="9" s="1"/>
  <c r="AI17" i="9"/>
  <c r="AL17" i="9" s="1"/>
  <c r="AI18" i="9"/>
  <c r="AL18" i="9" s="1"/>
  <c r="AI19" i="9"/>
  <c r="AL19" i="9" s="1"/>
  <c r="AI20" i="9"/>
  <c r="AL20" i="9" s="1"/>
  <c r="AI21" i="9"/>
  <c r="AL21" i="9" s="1"/>
  <c r="AI22" i="9"/>
  <c r="AL22" i="9" s="1"/>
  <c r="AI23" i="9"/>
  <c r="AL23" i="9" s="1"/>
  <c r="AI24" i="9"/>
  <c r="AL24" i="9" s="1"/>
  <c r="AI25" i="9"/>
  <c r="AL25" i="9" s="1"/>
  <c r="AI26" i="9"/>
  <c r="AL26" i="9" s="1"/>
  <c r="AI27" i="9"/>
  <c r="AL27" i="9" s="1"/>
  <c r="AI28" i="9"/>
  <c r="AL28" i="9" s="1"/>
  <c r="AI29" i="9"/>
  <c r="AL29" i="9" s="1"/>
  <c r="AI30" i="9"/>
  <c r="AL30" i="9" s="1"/>
  <c r="AI31" i="9"/>
  <c r="AL31" i="9" s="1"/>
  <c r="AI32" i="9"/>
  <c r="AL32" i="9" s="1"/>
  <c r="AI33" i="9"/>
  <c r="AL33" i="9" s="1"/>
  <c r="AI34" i="9"/>
  <c r="AL34" i="9" s="1"/>
  <c r="AI35" i="9"/>
  <c r="AL35" i="9" s="1"/>
  <c r="AI36" i="9"/>
  <c r="AL36" i="9" s="1"/>
  <c r="AI37" i="9"/>
  <c r="AL37" i="9" s="1"/>
  <c r="AI38" i="9"/>
  <c r="AL38" i="9" s="1"/>
  <c r="AI39" i="9"/>
  <c r="AL39" i="9" s="1"/>
  <c r="AI40" i="9"/>
  <c r="AL40" i="9" s="1"/>
  <c r="AI41" i="9"/>
  <c r="AL41" i="9" s="1"/>
  <c r="AI42" i="9"/>
  <c r="AL42" i="9" s="1"/>
  <c r="AI43" i="9"/>
  <c r="AL43" i="9" s="1"/>
  <c r="AI44" i="9"/>
  <c r="AL44" i="9" s="1"/>
  <c r="AI45" i="9"/>
  <c r="AL45" i="9" s="1"/>
  <c r="AI46" i="9"/>
  <c r="AL46" i="9" s="1"/>
  <c r="AI47" i="9"/>
  <c r="AL47" i="9" s="1"/>
  <c r="AI48" i="9"/>
  <c r="AL48" i="9" s="1"/>
  <c r="AI49" i="9"/>
  <c r="AL49" i="9" s="1"/>
  <c r="AI50" i="9"/>
  <c r="AL50" i="9" s="1"/>
  <c r="AI51" i="9"/>
  <c r="AL51" i="9" s="1"/>
  <c r="AI52" i="9"/>
  <c r="AL52" i="9" s="1"/>
  <c r="AI53" i="9"/>
  <c r="AL53" i="9" s="1"/>
  <c r="AI54" i="9"/>
  <c r="AL54" i="9" s="1"/>
  <c r="AI55" i="9"/>
  <c r="AL55" i="9" s="1"/>
  <c r="AI56" i="9"/>
  <c r="AL56" i="9" s="1"/>
  <c r="AI57" i="9"/>
  <c r="AL57" i="9" s="1"/>
  <c r="AI58" i="9"/>
  <c r="AL58" i="9" s="1"/>
  <c r="AI59" i="9"/>
  <c r="AL59" i="9" s="1"/>
  <c r="AI60" i="9"/>
  <c r="AL60" i="9" s="1"/>
  <c r="AI61" i="9"/>
  <c r="AL61" i="9" s="1"/>
  <c r="AI62" i="9"/>
  <c r="AL62" i="9" s="1"/>
  <c r="AI63" i="9"/>
  <c r="AL63" i="9" s="1"/>
  <c r="AI64" i="9"/>
  <c r="AL64" i="9" s="1"/>
  <c r="AI65" i="9"/>
  <c r="AL65" i="9" s="1"/>
  <c r="AI66" i="9"/>
  <c r="AL66" i="9" s="1"/>
  <c r="AI67" i="9"/>
  <c r="AL67" i="9" s="1"/>
  <c r="AI68" i="9"/>
  <c r="AL68" i="9" s="1"/>
  <c r="AI69" i="9"/>
  <c r="AL69" i="9" s="1"/>
  <c r="AI70" i="9"/>
  <c r="AL70" i="9" s="1"/>
  <c r="AI71" i="9"/>
  <c r="AL71" i="9" s="1"/>
  <c r="AI72" i="9"/>
  <c r="AL72" i="9" s="1"/>
  <c r="AI73" i="9"/>
  <c r="AL73" i="9" s="1"/>
  <c r="AI74" i="9"/>
  <c r="AL74" i="9" s="1"/>
  <c r="AI75" i="9"/>
  <c r="AL75" i="9" s="1"/>
  <c r="AI76" i="9"/>
  <c r="AL76" i="9" s="1"/>
  <c r="AI77" i="9"/>
  <c r="AL77" i="9" s="1"/>
  <c r="AI78" i="9"/>
  <c r="AL78" i="9" s="1"/>
  <c r="AI79" i="9"/>
  <c r="AL79" i="9" s="1"/>
  <c r="AI80" i="9"/>
  <c r="AL80" i="9" s="1"/>
  <c r="AI81" i="9"/>
  <c r="AL81" i="9" s="1"/>
  <c r="AI82" i="9"/>
  <c r="AL82" i="9" s="1"/>
  <c r="AI83" i="9"/>
  <c r="AL83" i="9" s="1"/>
  <c r="AI84" i="9"/>
  <c r="AL84" i="9" s="1"/>
  <c r="AI85" i="9"/>
  <c r="AL85" i="9" s="1"/>
  <c r="AI86" i="9"/>
  <c r="AL86" i="9" s="1"/>
  <c r="AI87" i="9"/>
  <c r="AL87" i="9" s="1"/>
  <c r="AI88" i="9"/>
  <c r="AL88" i="9" s="1"/>
  <c r="AI89" i="9"/>
  <c r="AL89" i="9" s="1"/>
  <c r="AI90" i="9"/>
  <c r="AL90" i="9" s="1"/>
  <c r="AI91" i="9"/>
  <c r="AL91" i="9" s="1"/>
  <c r="AI92" i="9"/>
  <c r="AL92" i="9" s="1"/>
  <c r="AI93" i="9"/>
  <c r="AL93" i="9" s="1"/>
  <c r="AI94" i="9"/>
  <c r="AL94" i="9" s="1"/>
  <c r="AI95" i="9"/>
  <c r="AL95" i="9" s="1"/>
  <c r="AI96" i="9"/>
  <c r="AL96" i="9" s="1"/>
  <c r="AI97" i="9"/>
  <c r="AL97" i="9" s="1"/>
  <c r="AI2" i="9"/>
  <c r="AL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AJ86" i="9" l="1"/>
  <c r="W66" i="6"/>
  <c r="AJ2" i="9"/>
  <c r="AJ62" i="9"/>
  <c r="AJ31" i="9"/>
  <c r="AJ79" i="9"/>
  <c r="AJ74" i="9"/>
  <c r="AJ26" i="9"/>
  <c r="AJ54" i="9"/>
  <c r="AJ38" i="9"/>
  <c r="AJ50" i="9"/>
  <c r="AJ25" i="9"/>
  <c r="AJ14" i="9"/>
  <c r="AJ71" i="9"/>
  <c r="AJ20" i="9"/>
  <c r="AJ82" i="9"/>
  <c r="AJ58" i="9"/>
  <c r="AJ34" i="9"/>
  <c r="AJ10" i="9"/>
  <c r="AJ45" i="9"/>
  <c r="AJ19" i="9"/>
  <c r="AJ81" i="9"/>
  <c r="AJ57" i="9"/>
  <c r="AJ33" i="9"/>
  <c r="AJ69" i="9"/>
  <c r="AJ44" i="9"/>
  <c r="AJ9" i="9"/>
  <c r="AJ56" i="9"/>
  <c r="AJ32" i="9"/>
  <c r="AJ94" i="9"/>
  <c r="AJ68" i="9"/>
  <c r="AJ43" i="9"/>
  <c r="AJ8" i="9"/>
  <c r="AJ72" i="9"/>
  <c r="AJ47" i="9"/>
  <c r="AJ21" i="9"/>
  <c r="AJ95" i="9"/>
  <c r="AJ83" i="9"/>
  <c r="AJ23" i="9"/>
  <c r="AJ11" i="9"/>
  <c r="AJ46" i="9"/>
  <c r="AJ70" i="9"/>
  <c r="AJ93" i="9"/>
  <c r="AJ67" i="9"/>
  <c r="AJ40" i="9"/>
  <c r="AJ7" i="9"/>
  <c r="AJ90" i="9"/>
  <c r="AJ78" i="9"/>
  <c r="AJ66" i="9"/>
  <c r="AJ42" i="9"/>
  <c r="AJ30" i="9"/>
  <c r="AJ18" i="9"/>
  <c r="AJ53" i="9"/>
  <c r="AJ97" i="9"/>
  <c r="AJ73" i="9"/>
  <c r="AJ49" i="9"/>
  <c r="AJ76" i="9"/>
  <c r="AJ22" i="9"/>
  <c r="AJ84" i="9"/>
  <c r="AJ48" i="9"/>
  <c r="AJ12" i="9"/>
  <c r="AJ60" i="9"/>
  <c r="AJ37" i="9"/>
  <c r="AJ6" i="9"/>
  <c r="AJ89" i="9"/>
  <c r="AJ65" i="9"/>
  <c r="AJ41" i="9"/>
  <c r="AJ29" i="9"/>
  <c r="AJ17" i="9"/>
  <c r="AJ91" i="9"/>
  <c r="AJ59" i="9"/>
  <c r="AJ36" i="9"/>
  <c r="AJ5" i="9"/>
  <c r="AJ88" i="9"/>
  <c r="AJ64" i="9"/>
  <c r="AJ16" i="9"/>
  <c r="AJ77" i="9"/>
  <c r="AJ28" i="9"/>
  <c r="AJ85" i="9"/>
  <c r="AJ61" i="9"/>
  <c r="AJ13" i="9"/>
  <c r="AJ52" i="9"/>
  <c r="AJ96" i="9"/>
  <c r="AJ24" i="9"/>
  <c r="AJ92" i="9"/>
  <c r="AJ80" i="9"/>
  <c r="AJ55" i="9"/>
  <c r="AJ35" i="9"/>
  <c r="AJ4" i="9"/>
  <c r="AJ87" i="9"/>
  <c r="AJ75" i="9"/>
  <c r="AJ63" i="9"/>
  <c r="AJ51" i="9"/>
  <c r="AJ39" i="9"/>
  <c r="AJ27" i="9"/>
  <c r="AJ15" i="9"/>
  <c r="AJ3" i="9"/>
  <c r="G25" i="9" l="1"/>
  <c r="G88" i="9"/>
  <c r="G78" i="9"/>
  <c r="G82" i="9"/>
  <c r="G63" i="9"/>
  <c r="G43" i="9"/>
  <c r="G11" i="9"/>
  <c r="G17" i="9"/>
  <c r="G58" i="9"/>
  <c r="G47" i="9"/>
  <c r="G97" i="9"/>
  <c r="G101" i="9"/>
  <c r="G74" i="9"/>
  <c r="G98" i="9"/>
  <c r="G38" i="9"/>
  <c r="G83" i="9"/>
  <c r="G80" i="9"/>
  <c r="G65" i="9"/>
  <c r="G49" i="9"/>
  <c r="G45" i="9"/>
  <c r="G91" i="9"/>
  <c r="G8" i="9"/>
  <c r="G93" i="9"/>
  <c r="G57" i="9"/>
  <c r="G50" i="9"/>
  <c r="G36" i="9"/>
  <c r="G62" i="9"/>
  <c r="G35" i="9"/>
  <c r="G52" i="9"/>
  <c r="G31" i="9"/>
  <c r="G94" i="9"/>
  <c r="G56" i="9"/>
  <c r="G76" i="9"/>
  <c r="G55" i="9"/>
  <c r="G12" i="9"/>
  <c r="G67" i="9"/>
  <c r="G71" i="9"/>
  <c r="G89" i="9"/>
  <c r="G14" i="9"/>
  <c r="G69" i="9"/>
  <c r="G81" i="9"/>
  <c r="G39" i="9"/>
  <c r="G20" i="9"/>
  <c r="G10" i="9"/>
  <c r="G22" i="9"/>
  <c r="G15" i="9"/>
  <c r="G60" i="9"/>
  <c r="G86" i="9"/>
  <c r="G66" i="9"/>
  <c r="G40" i="9"/>
  <c r="G100" i="9"/>
  <c r="G61" i="9"/>
  <c r="G26" i="9"/>
  <c r="G42" i="9"/>
  <c r="G44" i="9"/>
  <c r="G33" i="9"/>
  <c r="G30" i="9"/>
  <c r="G72" i="9"/>
  <c r="G59" i="9"/>
  <c r="G68" i="9"/>
  <c r="G41" i="9"/>
  <c r="G34" i="9"/>
  <c r="G27" i="9"/>
  <c r="G13" i="9"/>
  <c r="G24" i="9"/>
  <c r="G6" i="9"/>
  <c r="G19" i="9"/>
  <c r="G37" i="9"/>
  <c r="G51" i="9"/>
  <c r="G95" i="9"/>
  <c r="G85" i="9"/>
  <c r="G21" i="9"/>
  <c r="G23" i="9"/>
  <c r="G53" i="9"/>
  <c r="G79" i="9"/>
  <c r="G77" i="9"/>
  <c r="G32" i="9"/>
  <c r="G84" i="9"/>
  <c r="G92" i="9"/>
  <c r="G64" i="9"/>
  <c r="G46" i="9"/>
  <c r="G87" i="9"/>
  <c r="G48" i="9"/>
  <c r="G75" i="9"/>
  <c r="G28" i="9"/>
  <c r="G29" i="9"/>
  <c r="G54" i="9"/>
  <c r="G7" i="9"/>
  <c r="G96" i="9"/>
  <c r="G9" i="9"/>
  <c r="G16" i="9"/>
  <c r="G70" i="9"/>
  <c r="G99" i="9"/>
  <c r="G73" i="9"/>
  <c r="G18" i="9"/>
  <c r="G90" i="9"/>
  <c r="W23" i="6"/>
  <c r="W31" i="6"/>
  <c r="W43" i="6"/>
  <c r="W62" i="6"/>
  <c r="W2" i="6"/>
  <c r="W45" i="6"/>
  <c r="W26" i="6"/>
  <c r="W69" i="6"/>
  <c r="W25" i="6"/>
  <c r="W54" i="6"/>
  <c r="W39" i="6"/>
  <c r="W13" i="6"/>
  <c r="W17" i="6"/>
  <c r="W36" i="6"/>
  <c r="W44" i="6"/>
  <c r="W22" i="6"/>
  <c r="W42" i="6"/>
  <c r="W70" i="6"/>
  <c r="W68" i="6"/>
  <c r="W30" i="6"/>
  <c r="W32" i="6"/>
  <c r="W33" i="6"/>
  <c r="W50" i="6"/>
  <c r="W40" i="6"/>
  <c r="W49" i="6"/>
  <c r="W3" i="6"/>
  <c r="W20" i="6"/>
  <c r="W48" i="6"/>
  <c r="W65" i="6"/>
  <c r="W38" i="6"/>
  <c r="W28" i="6"/>
  <c r="W72" i="6"/>
  <c r="W4" i="6"/>
  <c r="W19" i="6"/>
  <c r="W47" i="6"/>
  <c r="W41" i="6"/>
  <c r="W59" i="6"/>
  <c r="W27" i="6"/>
  <c r="W71" i="6"/>
  <c r="W57" i="6"/>
  <c r="W67" i="6"/>
  <c r="W37" i="6"/>
  <c r="W1" i="6"/>
  <c r="W73" i="6"/>
  <c r="W21" i="6"/>
  <c r="W29" i="6"/>
  <c r="W35" i="6"/>
  <c r="W52" i="6"/>
  <c r="W53" i="6"/>
  <c r="W55" i="6"/>
  <c r="W56" i="6"/>
  <c r="W58" i="6"/>
  <c r="W34" i="6"/>
  <c r="W60" i="6"/>
  <c r="W61" i="6"/>
  <c r="W63" i="6"/>
  <c r="W64" i="6"/>
  <c r="W74" i="6"/>
  <c r="W46" i="6"/>
  <c r="W51" i="6"/>
  <c r="W16" i="6"/>
  <c r="W5" i="6"/>
  <c r="W12" i="6"/>
  <c r="W14" i="6"/>
  <c r="W15" i="6"/>
  <c r="W18" i="6"/>
  <c r="W24" i="6"/>
</calcChain>
</file>

<file path=xl/sharedStrings.xml><?xml version="1.0" encoding="utf-8"?>
<sst xmlns="http://schemas.openxmlformats.org/spreadsheetml/2006/main" count="124" uniqueCount="84">
  <si>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</si>
  <si>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</si>
  <si>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</si>
  <si>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</si>
  <si>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</si>
  <si>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</si>
  <si>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</si>
  <si>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</si>
  <si>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</si>
  <si>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</si>
  <si>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</si>
  <si>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</si>
  <si>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</si>
  <si>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</si>
  <si>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</si>
  <si>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</si>
  <si>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</si>
  <si>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</si>
  <si>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</si>
  <si>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</si>
  <si>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</si>
  <si>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</si>
  <si>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</si>
  <si>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</si>
  <si>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</si>
  <si>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</si>
  <si>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</si>
  <si>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</si>
  <si>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</si>
  <si>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</si>
  <si>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Feature Library</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</si>
  <si>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</si>
  <si>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</si>
  <si>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</si>
  <si>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</si>
  <si>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</si>
  <si>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</si>
  <si>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</si>
  <si>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</si>
  <si>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</si>
  <si>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</si>
  <si>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</si>
  <si>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</si>
  <si>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</si>
  <si>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</si>
  <si>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</si>
  <si>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</si>
  <si>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</si>
  <si>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</si>
  <si>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</si>
  <si>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</si>
  <si>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</si>
  <si>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 xml:space="preserve">&gt; or &lt; 1 ng/µL </t>
  </si>
  <si>
    <t>Pool # (default is 1)</t>
  </si>
  <si>
    <t xml:space="preserve">must be &gt; 10 µL </t>
  </si>
  <si>
    <t>Pick up sample:</t>
  </si>
  <si>
    <t>5' VDJ</t>
  </si>
  <si>
    <t>Read1:</t>
  </si>
  <si>
    <t>Read2:</t>
  </si>
  <si>
    <t>i5:</t>
  </si>
  <si>
    <t>i7:</t>
  </si>
  <si>
    <t>Read Lengths</t>
  </si>
  <si>
    <t>Flex Assay - Single Plex</t>
  </si>
  <si>
    <t>Flex Assay - MultiPlex</t>
  </si>
  <si>
    <t>Internal Core ID - Used for SampleSheet</t>
  </si>
  <si>
    <t xml:space="preserve">2. Sample Information </t>
  </si>
  <si>
    <t>Multiome GEX</t>
  </si>
  <si>
    <t>Multiome ATAC</t>
  </si>
  <si>
    <t>i7 Index         1st index read</t>
  </si>
  <si>
    <t>ATCGTGCT</t>
  </si>
  <si>
    <t>1.Submission information</t>
  </si>
  <si>
    <r>
      <rPr>
        <b/>
        <sz val="14"/>
        <color rgb="FF0070C0"/>
        <rFont val="Aptos Narrow"/>
        <family val="2"/>
        <scheme val="minor"/>
      </rPr>
      <t>forward direction</t>
    </r>
    <r>
      <rPr>
        <sz val="14"/>
        <color rgb="FF0070C0"/>
        <rFont val="Aptos Narrow"/>
        <family val="2"/>
        <scheme val="minor"/>
      </rPr>
      <t xml:space="preserve"> TGCATGAC</t>
    </r>
  </si>
  <si>
    <t>will hide this section --&gt;</t>
  </si>
  <si>
    <t>i7 Index:</t>
  </si>
  <si>
    <t>i5 Index:</t>
  </si>
  <si>
    <t xml:space="preserve">i5 Index                2nd index read MiSeq  NextSeq1000 NovaSeq X </t>
  </si>
  <si>
    <r>
      <rPr>
        <b/>
        <sz val="14"/>
        <color rgb="FFFF0000"/>
        <rFont val="Aptos Narrow"/>
        <family val="2"/>
        <scheme val="minor"/>
      </rPr>
      <t>reverse complement</t>
    </r>
    <r>
      <rPr>
        <sz val="14"/>
        <color rgb="FFFF0000"/>
        <rFont val="Aptos Narrow"/>
        <family val="2"/>
        <scheme val="minor"/>
      </rPr>
      <t xml:space="preserve"> GTCATGCA</t>
    </r>
  </si>
  <si>
    <t>Notes: Anything that is relevant for Core Staff to know</t>
  </si>
  <si>
    <t>Notes:</t>
  </si>
  <si>
    <t>i5 Index
2nd index read NextSeq500 NovaSeq6000</t>
  </si>
  <si>
    <r>
      <rPr>
        <b/>
        <sz val="16"/>
        <color theme="1"/>
        <rFont val="Aptos Narrow"/>
        <family val="2"/>
        <scheme val="minor"/>
      </rPr>
      <t xml:space="preserve">Sample names: </t>
    </r>
    <r>
      <rPr>
        <sz val="16"/>
        <color theme="1"/>
        <rFont val="Aptos Narrow"/>
        <family val="2"/>
        <scheme val="minor"/>
      </rPr>
      <t>use letters, numbers, and underscores (no spaces or special characters). 15 character limit.</t>
    </r>
  </si>
  <si>
    <r>
      <rPr>
        <b/>
        <sz val="16"/>
        <color rgb="FF00B050"/>
        <rFont val="Aptos Narrow"/>
        <family val="2"/>
        <scheme val="minor"/>
      </rPr>
      <t xml:space="preserve"> i7 (first index read):</t>
    </r>
    <r>
      <rPr>
        <sz val="16"/>
        <color rgb="FF00B050"/>
        <rFont val="Aptos Narrow"/>
        <family val="2"/>
        <scheme val="minor"/>
      </rPr>
      <t xml:space="preserve"> For single-indexing use the i7 column. Specify as the reverse complement of the first 5' to 3' index sequence after the primer sequence in your library.</t>
    </r>
  </si>
  <si>
    <r>
      <rPr>
        <b/>
        <sz val="16"/>
        <color theme="1"/>
        <rFont val="Aptos Narrow"/>
        <family val="2"/>
        <scheme val="minor"/>
      </rPr>
      <t>i5 (second index read):</t>
    </r>
    <r>
      <rPr>
        <sz val="16"/>
        <color theme="1"/>
        <rFont val="Aptos Narrow"/>
        <family val="2"/>
        <scheme val="minor"/>
      </rPr>
      <t xml:space="preserve"> For </t>
    </r>
    <r>
      <rPr>
        <b/>
        <sz val="16"/>
        <color rgb="FF0070C0"/>
        <rFont val="Aptos Narrow"/>
        <family val="2"/>
        <scheme val="minor"/>
      </rPr>
      <t>MiSeq, NextSeq1000, NovaSeq X Plus</t>
    </r>
    <r>
      <rPr>
        <sz val="16"/>
        <color theme="1"/>
        <rFont val="Aptos Narrow"/>
        <family val="2"/>
        <scheme val="minor"/>
      </rPr>
      <t xml:space="preserve">, specify as the sequence of the second 5' to 3' index in your library. For </t>
    </r>
    <r>
      <rPr>
        <b/>
        <sz val="16"/>
        <color rgb="FFFF0000"/>
        <rFont val="Aptos Narrow"/>
        <family val="2"/>
        <scheme val="minor"/>
      </rPr>
      <t>NextSeq and NovaSeq6000</t>
    </r>
    <r>
      <rPr>
        <sz val="16"/>
        <color theme="1"/>
        <rFont val="Aptos Narrow"/>
        <family val="2"/>
        <scheme val="minor"/>
      </rPr>
      <t>, specify as the reverse complement of the second 5' to 3' index in your library.</t>
    </r>
  </si>
  <si>
    <r>
      <rPr>
        <b/>
        <sz val="16"/>
        <color theme="1"/>
        <rFont val="Aptos Narrow"/>
        <family val="2"/>
        <scheme val="minor"/>
      </rPr>
      <t>No index/Inline Index:</t>
    </r>
    <r>
      <rPr>
        <sz val="16"/>
        <color theme="1"/>
        <rFont val="Aptos Narrow"/>
        <family val="2"/>
        <scheme val="minor"/>
      </rPr>
      <t xml:space="preserve"> If not using any indexing or using indexes that are read as part of the sequencing read (not the index read), provide one sample name and write "None" in the i7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</si>
</sst>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x14ac:knownFonts="1">
    <font>
      <sz val="11"/>
      <color theme="1"/>
      <name val="Aptos Narrow"/>
      <family val="2"/>
      <scheme val="minor"/>
    </font>
    <font>
      <sz val="12"/>
      <color theme="1"/>
      <name val="Aptos Narrow"/>
      <family val="2"/>
      <scheme val="minor"/>
    </font>
    <font>
      <sz val="16"/>
      <color theme="1"/>
      <name val="Aptos Narrow"/>
      <family val="2"/>
      <scheme val="minor"/>
    </font>
    <font>
      <b/>
      <sz val="16"/>
      <color theme="1"/>
      <name val="Aptos Narrow"/>
      <family val="2"/>
      <scheme val="minor"/>
    </font>
    <font>
      <sz val="14"/>
      <name val="Calibri"/>
      <family val="2"/>
    </font>
    <font>
      <b/>
      <sz val="14"/>
      <color theme="0"/>
      <name val="Calibri"/>
      <family val="2"/>
    </font>
    <font>
      <sz val="14"/>
      <color theme="1"/>
      <name val="Calibri"/>
      <family val="2"/>
    </font>
    <font>
      <b/>
      <sz val="14"/>
      <color rgb="FFFF0000"/>
      <name val="Calibri"/>
      <family val="2"/>
    </font>
    <font>
      <b/>
      <sz val="14"/>
      <color theme="1"/>
      <name val="Calibri"/>
      <family val="2"/>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u/>
      <sz val="14"/>
      <color theme="10"/>
      <name val="Calibri"/>
      <family val="2"/>
    </font>
    <font>
      <b/>
      <sz val="20"/>
      <color theme="0"/>
      <name val="Calibri"/>
      <family val="2"/>
    </font>
    <font>
      <sz val="20"/>
      <name val="Calibri"/>
      <family val="2"/>
    </font>
    <font>
      <b/>
      <sz val="24"/>
      <color rgb="FF960000"/>
      <name val="Calibri"/>
      <family val="2"/>
    </font>
    <font>
      <sz val="24"/>
      <name val="Calibri"/>
      <family val="2"/>
    </font>
    <font>
      <b/>
      <sz val="14"/>
      <color rgb="FF00B050"/>
      <name val="Calibri"/>
      <family val="2"/>
    </font>
    <font>
      <b/>
      <sz val="14"/>
      <color rgb="FF0070C0"/>
      <name val="Calibri"/>
      <family val="2"/>
    </font>
    <font>
      <sz val="14"/>
      <color rgb="FF00B050"/>
      <name val="Aptos Narrow"/>
      <family val="2"/>
      <scheme val="minor"/>
    </font>
    <font>
      <sz val="14"/>
      <color rgb="FF0070C0"/>
      <name val="Aptos Narrow"/>
      <family val="2"/>
      <scheme val="minor"/>
    </font>
    <font>
      <b/>
      <sz val="18"/>
      <color theme="1"/>
      <name val="Aptos Narrow"/>
      <family val="2"/>
      <scheme val="minor"/>
    </font>
    <font>
      <b/>
      <sz val="14"/>
      <color rgb="FF0070C0"/>
      <name val="Aptos Narrow"/>
      <family val="2"/>
      <scheme val="minor"/>
    </font>
    <font>
      <b/>
      <sz val="14"/>
      <color rgb="FFFF0000"/>
      <name val="Aptos Narrow"/>
      <family val="2"/>
      <scheme val="minor"/>
    </font>
    <font>
      <b/>
      <sz val="14"/>
      <name val="Calibri"/>
      <family val="2"/>
    </font>
    <font>
      <sz val="16"/>
      <color rgb="FF00B050"/>
      <name val="Aptos Narrow"/>
      <family val="2"/>
      <scheme val="minor"/>
    </font>
    <font>
      <b/>
      <sz val="16"/>
      <color rgb="FF00B050"/>
      <name val="Aptos Narrow"/>
      <family val="2"/>
      <scheme val="minor"/>
    </font>
    <font>
      <b/>
      <sz val="16"/>
      <color rgb="FF0070C0"/>
      <name val="Aptos Narrow"/>
      <family val="2"/>
      <scheme val="minor"/>
    </font>
    <font>
      <b/>
      <sz val="16"/>
      <color rgb="FFFF0000"/>
      <name val="Aptos Narrow"/>
      <family val="2"/>
      <scheme val="minor"/>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s>
  <borders count="66">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148">
    <xf numFmtId="0" fontId="0" fillId="0" borderId="0" xfId="0"/>
    <xf numFmtId="0" fontId="0" fillId="0" borderId="0" xfId="0" applyAlignment="1">
      <alignment horizontal="center" vertical="center"/>
    </xf>
    <xf numFmtId="0" fontId="2" fillId="3" borderId="0" xfId="0" applyFont="1" applyFill="1"/>
    <xf numFmtId="0" fontId="3" fillId="3" borderId="11" xfId="0" applyFont="1" applyFill="1" applyBorder="1"/>
    <xf numFmtId="0" fontId="3" fillId="3" borderId="11" xfId="0" applyFont="1" applyFill="1" applyBorder="1" applyAlignment="1">
      <alignment horizontal="right"/>
    </xf>
    <xf numFmtId="0" fontId="0" fillId="0" borderId="11" xfId="0" applyBorder="1" applyAlignment="1">
      <alignment horizontal="center" vertical="center"/>
    </xf>
    <xf numFmtId="0" fontId="0" fillId="5" borderId="11" xfId="0" applyFill="1" applyBorder="1" applyAlignment="1">
      <alignment horizontal="center" vertical="center"/>
    </xf>
    <xf numFmtId="0" fontId="0" fillId="8" borderId="11" xfId="0" applyFill="1" applyBorder="1" applyAlignment="1">
      <alignment horizontal="center" vertical="center"/>
    </xf>
    <xf numFmtId="0" fontId="0" fillId="9" borderId="22" xfId="0" applyFill="1" applyBorder="1" applyAlignment="1">
      <alignment horizontal="center" vertical="center"/>
    </xf>
    <xf numFmtId="0" fontId="0" fillId="9" borderId="11" xfId="0" applyFill="1" applyBorder="1" applyAlignment="1">
      <alignment horizontal="center" vertical="center"/>
    </xf>
    <xf numFmtId="0" fontId="0" fillId="7" borderId="22" xfId="0" applyFill="1" applyBorder="1" applyAlignment="1">
      <alignment horizontal="center" vertical="center"/>
    </xf>
    <xf numFmtId="0" fontId="0" fillId="7" borderId="11" xfId="0" applyFill="1" applyBorder="1" applyAlignment="1">
      <alignment horizontal="center" vertical="center"/>
    </xf>
    <xf numFmtId="0" fontId="5" fillId="4" borderId="17" xfId="0" applyFont="1" applyFill="1" applyBorder="1"/>
    <xf numFmtId="0" fontId="5" fillId="4" borderId="0" xfId="0" applyFont="1" applyFill="1"/>
    <xf numFmtId="0" fontId="5" fillId="4" borderId="18" xfId="0" applyFont="1" applyFill="1" applyBorder="1"/>
    <xf numFmtId="0" fontId="6" fillId="2" borderId="33" xfId="0" applyFont="1" applyFill="1" applyBorder="1" applyAlignment="1">
      <alignment horizontal="center" vertical="center"/>
    </xf>
    <xf numFmtId="0" fontId="6" fillId="6" borderId="9" xfId="0" applyFont="1" applyFill="1" applyBorder="1" applyAlignment="1">
      <alignment horizontal="center"/>
    </xf>
    <xf numFmtId="0" fontId="9" fillId="3" borderId="11" xfId="0" applyFont="1" applyFill="1" applyBorder="1"/>
    <xf numFmtId="0" fontId="6" fillId="2" borderId="27" xfId="0" applyFont="1" applyFill="1" applyBorder="1" applyAlignment="1">
      <alignment horizontal="center"/>
    </xf>
    <xf numFmtId="0" fontId="6" fillId="2" borderId="34" xfId="0" applyFont="1" applyFill="1" applyBorder="1" applyAlignment="1">
      <alignment horizontal="center"/>
    </xf>
    <xf numFmtId="0" fontId="6" fillId="2" borderId="35" xfId="0" applyFont="1" applyFill="1" applyBorder="1" applyAlignment="1">
      <alignment horizontal="center" vertical="center"/>
    </xf>
    <xf numFmtId="0" fontId="6" fillId="6" borderId="12" xfId="0" applyFont="1" applyFill="1" applyBorder="1" applyAlignment="1">
      <alignment horizontal="center"/>
    </xf>
    <xf numFmtId="0" fontId="6" fillId="2" borderId="12"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vertical="center"/>
    </xf>
    <xf numFmtId="0" fontId="9" fillId="3" borderId="20" xfId="0" applyFont="1" applyFill="1" applyBorder="1"/>
    <xf numFmtId="0" fontId="6" fillId="2" borderId="21" xfId="0" applyFont="1" applyFill="1" applyBorder="1" applyAlignment="1">
      <alignment horizontal="center"/>
    </xf>
    <xf numFmtId="0" fontId="6" fillId="2" borderId="38" xfId="0" applyFont="1" applyFill="1" applyBorder="1" applyAlignment="1">
      <alignment horizontal="center"/>
    </xf>
    <xf numFmtId="0" fontId="6" fillId="2" borderId="39" xfId="0" applyFont="1" applyFill="1" applyBorder="1" applyAlignment="1">
      <alignment horizontal="center" vertical="center"/>
    </xf>
    <xf numFmtId="0" fontId="9" fillId="3" borderId="8" xfId="0" applyFont="1" applyFill="1" applyBorder="1"/>
    <xf numFmtId="0" fontId="6" fillId="2" borderId="9" xfId="0" applyFont="1" applyFill="1" applyBorder="1" applyAlignment="1">
      <alignment horizontal="center"/>
    </xf>
    <xf numFmtId="0" fontId="6" fillId="2" borderId="40" xfId="0" applyFont="1" applyFill="1" applyBorder="1" applyAlignment="1">
      <alignment horizontal="center"/>
    </xf>
    <xf numFmtId="0" fontId="9" fillId="3" borderId="0" xfId="0" applyFont="1" applyFill="1"/>
    <xf numFmtId="0" fontId="9" fillId="5" borderId="11" xfId="0" applyFont="1" applyFill="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8" borderId="11"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1" xfId="0" applyFont="1" applyBorder="1" applyAlignment="1">
      <alignment horizontal="righ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9" fillId="0" borderId="22" xfId="0" applyFont="1" applyBorder="1" applyAlignment="1">
      <alignment horizontal="center" vertical="center"/>
    </xf>
    <xf numFmtId="0" fontId="9" fillId="8" borderId="11"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11" xfId="0" applyFont="1" applyFill="1" applyBorder="1" applyAlignment="1">
      <alignment horizontal="center" vertical="center"/>
    </xf>
    <xf numFmtId="0" fontId="12" fillId="0" borderId="0" xfId="0" applyFont="1" applyAlignment="1">
      <alignment horizontal="center" vertical="center"/>
    </xf>
    <xf numFmtId="0" fontId="9" fillId="0" borderId="44" xfId="0" applyFont="1" applyBorder="1" applyAlignment="1">
      <alignment horizontal="center" vertical="center"/>
    </xf>
    <xf numFmtId="0" fontId="9" fillId="7" borderId="22" xfId="0" applyFont="1" applyFill="1" applyBorder="1" applyAlignment="1">
      <alignment horizontal="center" vertical="center"/>
    </xf>
    <xf numFmtId="0" fontId="9" fillId="7" borderId="11" xfId="0" applyFont="1" applyFill="1" applyBorder="1" applyAlignment="1">
      <alignment horizontal="center" vertical="center"/>
    </xf>
    <xf numFmtId="0" fontId="6" fillId="2" borderId="17" xfId="0" applyFont="1" applyFill="1" applyBorder="1" applyAlignment="1">
      <alignment horizontal="center"/>
    </xf>
    <xf numFmtId="0" fontId="6" fillId="2" borderId="0" xfId="0" applyFont="1" applyFill="1" applyAlignment="1">
      <alignment horizontal="center"/>
    </xf>
    <xf numFmtId="0" fontId="6" fillId="2" borderId="18" xfId="0" applyFont="1" applyFill="1" applyBorder="1" applyAlignment="1">
      <alignment horizontal="center"/>
    </xf>
    <xf numFmtId="0" fontId="4" fillId="0" borderId="0" xfId="0" applyFont="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9" fillId="3" borderId="0" xfId="0" applyFont="1" applyFill="1" applyAlignment="1">
      <alignment horizontal="center"/>
    </xf>
    <xf numFmtId="0" fontId="6" fillId="0" borderId="46" xfId="0" applyFont="1" applyBorder="1" applyAlignment="1">
      <alignment horizontal="center" vertical="center"/>
    </xf>
    <xf numFmtId="0" fontId="6" fillId="0" borderId="23" xfId="0" applyFont="1" applyBorder="1" applyAlignment="1">
      <alignment horizontal="center" vertical="center"/>
    </xf>
    <xf numFmtId="0" fontId="9" fillId="0" borderId="0" xfId="0" applyFont="1" applyAlignment="1">
      <alignment horizontal="center"/>
    </xf>
    <xf numFmtId="164" fontId="9" fillId="0" borderId="11" xfId="0" applyNumberFormat="1" applyFont="1" applyBorder="1" applyAlignment="1">
      <alignment horizontal="center" vertical="center"/>
    </xf>
    <xf numFmtId="164" fontId="11" fillId="0" borderId="43" xfId="0" applyNumberFormat="1" applyFont="1" applyBorder="1" applyAlignment="1">
      <alignment horizontal="center" vertical="center"/>
    </xf>
    <xf numFmtId="164" fontId="11" fillId="0" borderId="44" xfId="0" applyNumberFormat="1" applyFont="1" applyBorder="1" applyAlignment="1">
      <alignment horizontal="center" vertical="center"/>
    </xf>
    <xf numFmtId="0" fontId="9" fillId="0" borderId="11" xfId="0" applyFont="1" applyBorder="1" applyAlignment="1">
      <alignment horizontal="center"/>
    </xf>
    <xf numFmtId="0" fontId="9" fillId="0" borderId="20" xfId="0" applyFont="1" applyBorder="1" applyAlignment="1">
      <alignment horizontal="center"/>
    </xf>
    <xf numFmtId="0" fontId="9" fillId="0" borderId="8" xfId="0" applyFont="1" applyBorder="1" applyAlignment="1">
      <alignment horizontal="center"/>
    </xf>
    <xf numFmtId="0" fontId="6" fillId="0" borderId="26" xfId="0" applyFont="1" applyBorder="1" applyAlignment="1">
      <alignment horizontal="center"/>
    </xf>
    <xf numFmtId="0" fontId="6" fillId="0" borderId="10" xfId="0" applyFont="1" applyBorder="1" applyAlignment="1">
      <alignment horizontal="center"/>
    </xf>
    <xf numFmtId="0" fontId="6" fillId="0" borderId="19" xfId="0" applyFont="1" applyBorder="1" applyAlignment="1">
      <alignment horizontal="center"/>
    </xf>
    <xf numFmtId="0" fontId="6" fillId="0" borderId="7" xfId="0" applyFont="1" applyBorder="1" applyAlignment="1">
      <alignment horizontal="center"/>
    </xf>
    <xf numFmtId="0" fontId="2" fillId="3" borderId="44" xfId="0" applyFont="1" applyFill="1" applyBorder="1"/>
    <xf numFmtId="0" fontId="3" fillId="3" borderId="8" xfId="0" applyFont="1" applyFill="1" applyBorder="1" applyAlignment="1">
      <alignment horizontal="right"/>
    </xf>
    <xf numFmtId="0" fontId="3" fillId="3" borderId="8" xfId="0" applyFont="1" applyFill="1" applyBorder="1"/>
    <xf numFmtId="0" fontId="6" fillId="6" borderId="27" xfId="0" applyFont="1" applyFill="1" applyBorder="1" applyAlignment="1">
      <alignment horizontal="center"/>
    </xf>
    <xf numFmtId="0" fontId="6" fillId="6" borderId="21" xfId="0" applyFont="1" applyFill="1" applyBorder="1" applyAlignment="1">
      <alignment horizontal="center"/>
    </xf>
    <xf numFmtId="0" fontId="3" fillId="3" borderId="51" xfId="0" applyFont="1" applyFill="1" applyBorder="1" applyAlignment="1">
      <alignment horizontal="right"/>
    </xf>
    <xf numFmtId="0" fontId="3" fillId="3" borderId="41" xfId="0" applyFont="1" applyFill="1" applyBorder="1" applyAlignment="1">
      <alignment horizontal="right"/>
    </xf>
    <xf numFmtId="0" fontId="20" fillId="0" borderId="25" xfId="0" applyFont="1" applyBorder="1" applyAlignment="1">
      <alignment horizontal="center" vertical="center"/>
    </xf>
    <xf numFmtId="0" fontId="19" fillId="2" borderId="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48" xfId="0" applyFont="1" applyBorder="1" applyAlignment="1">
      <alignment horizontal="center" vertical="center"/>
    </xf>
    <xf numFmtId="0" fontId="21" fillId="0" borderId="25" xfId="0" applyFont="1" applyBorder="1" applyAlignment="1">
      <alignment horizontal="center" vertical="center" wrapText="1"/>
    </xf>
    <xf numFmtId="0" fontId="6" fillId="0" borderId="47" xfId="0" applyFont="1" applyBorder="1" applyAlignment="1">
      <alignment horizontal="center" vertical="center"/>
    </xf>
    <xf numFmtId="0" fontId="3" fillId="3" borderId="53" xfId="0" applyFont="1" applyFill="1" applyBorder="1" applyAlignment="1">
      <alignment horizontal="right"/>
    </xf>
    <xf numFmtId="0" fontId="7" fillId="2" borderId="4" xfId="0" applyFont="1" applyFill="1" applyBorder="1" applyAlignment="1">
      <alignment horizontal="center" vertical="center" wrapText="1"/>
    </xf>
    <xf numFmtId="0" fontId="11" fillId="0" borderId="25" xfId="0" applyFont="1" applyBorder="1" applyAlignment="1">
      <alignment horizontal="center" vertical="center" wrapText="1"/>
    </xf>
    <xf numFmtId="0" fontId="25"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3"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0" fillId="7" borderId="45" xfId="0" applyFill="1" applyBorder="1" applyAlignment="1">
      <alignment horizontal="left" vertical="center"/>
    </xf>
    <xf numFmtId="0" fontId="0" fillId="7" borderId="0" xfId="0" applyFill="1" applyAlignment="1">
      <alignment horizontal="left" vertical="center"/>
    </xf>
    <xf numFmtId="0" fontId="3" fillId="3" borderId="49" xfId="0" applyFont="1" applyFill="1" applyBorder="1" applyAlignment="1">
      <alignment horizontal="center"/>
    </xf>
    <xf numFmtId="0" fontId="3" fillId="3" borderId="50" xfId="0" applyFont="1" applyFill="1" applyBorder="1" applyAlignment="1">
      <alignment horizontal="center"/>
    </xf>
    <xf numFmtId="0" fontId="26" fillId="3" borderId="63" xfId="0" applyFont="1" applyFill="1" applyBorder="1" applyAlignment="1">
      <alignment horizontal="center" vertical="center" wrapText="1"/>
    </xf>
    <xf numFmtId="0" fontId="26" fillId="3" borderId="64" xfId="0" applyFont="1" applyFill="1" applyBorder="1" applyAlignment="1">
      <alignment horizontal="center" vertical="center" wrapText="1"/>
    </xf>
    <xf numFmtId="0" fontId="26" fillId="3" borderId="65"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18"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3" borderId="20" xfId="0" applyFont="1" applyFill="1" applyBorder="1" applyAlignment="1">
      <alignment horizontal="center"/>
    </xf>
    <xf numFmtId="0" fontId="3" fillId="3" borderId="54" xfId="0" applyFont="1" applyFill="1" applyBorder="1" applyAlignment="1">
      <alignment horizontal="center"/>
    </xf>
    <xf numFmtId="0" fontId="3" fillId="3" borderId="60" xfId="0" applyFont="1" applyFill="1" applyBorder="1" applyAlignment="1">
      <alignment horizontal="center"/>
    </xf>
    <xf numFmtId="0" fontId="3" fillId="3" borderId="61" xfId="0" applyFont="1" applyFill="1" applyBorder="1" applyAlignment="1">
      <alignment horizontal="center"/>
    </xf>
    <xf numFmtId="0" fontId="3" fillId="3" borderId="62" xfId="0" applyFont="1" applyFill="1" applyBorder="1" applyAlignment="1">
      <alignment horizontal="center"/>
    </xf>
    <xf numFmtId="0" fontId="3" fillId="3" borderId="16" xfId="0" applyFont="1" applyFill="1" applyBorder="1" applyAlignment="1">
      <alignment horizontal="center"/>
    </xf>
    <xf numFmtId="0" fontId="3" fillId="3" borderId="56" xfId="0" applyFont="1" applyFill="1" applyBorder="1" applyAlignment="1">
      <alignment horizontal="center"/>
    </xf>
    <xf numFmtId="0" fontId="3" fillId="3" borderId="6" xfId="0" applyFont="1" applyFill="1" applyBorder="1" applyAlignment="1">
      <alignment horizontal="center"/>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13" fillId="2" borderId="17" xfId="0" applyFont="1" applyFill="1" applyBorder="1" applyAlignment="1">
      <alignment horizontal="center"/>
    </xf>
    <xf numFmtId="0" fontId="4" fillId="0" borderId="0" xfId="0" applyFont="1" applyAlignment="1">
      <alignment horizontal="center"/>
    </xf>
    <xf numFmtId="0" fontId="9" fillId="7" borderId="45" xfId="0" applyFont="1" applyFill="1" applyBorder="1" applyAlignment="1">
      <alignment horizontal="left" vertical="center"/>
    </xf>
    <xf numFmtId="0" fontId="9" fillId="7" borderId="0" xfId="0" applyFont="1" applyFill="1" applyAlignment="1">
      <alignment horizontal="left" vertical="center"/>
    </xf>
    <xf numFmtId="0" fontId="16" fillId="2" borderId="28" xfId="0" applyFont="1" applyFill="1" applyBorder="1" applyAlignment="1">
      <alignment horizontal="center" vertical="center"/>
    </xf>
    <xf numFmtId="0" fontId="17" fillId="0" borderId="29" xfId="0" applyFont="1" applyBorder="1" applyAlignment="1">
      <alignment horizontal="center"/>
    </xf>
    <xf numFmtId="0" fontId="17" fillId="0" borderId="30" xfId="0" applyFont="1" applyBorder="1" applyAlignment="1">
      <alignment horizontal="center"/>
    </xf>
    <xf numFmtId="0" fontId="14" fillId="4" borderId="31" xfId="0" applyFont="1" applyFill="1" applyBorder="1" applyAlignment="1">
      <alignment horizontal="center"/>
    </xf>
    <xf numFmtId="0" fontId="15" fillId="0" borderId="1" xfId="0" applyFont="1" applyBorder="1" applyAlignment="1">
      <alignment horizontal="center"/>
    </xf>
    <xf numFmtId="0" fontId="15" fillId="0" borderId="32" xfId="0" applyFont="1" applyBorder="1" applyAlignment="1">
      <alignment horizontal="center"/>
    </xf>
    <xf numFmtId="0" fontId="22" fillId="3" borderId="57"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59" xfId="0" applyFont="1" applyFill="1" applyBorder="1" applyAlignment="1">
      <alignment horizontal="center" vertical="center"/>
    </xf>
    <xf numFmtId="0" fontId="3" fillId="3" borderId="8" xfId="0" applyFont="1" applyFill="1" applyBorder="1" applyAlignment="1">
      <alignment horizontal="center"/>
    </xf>
    <xf numFmtId="0" fontId="3" fillId="3" borderId="52" xfId="0" applyFont="1" applyFill="1" applyBorder="1" applyAlignment="1">
      <alignment horizontal="center"/>
    </xf>
    <xf numFmtId="0" fontId="3" fillId="3" borderId="11" xfId="0" applyFont="1" applyFill="1" applyBorder="1" applyAlignment="1">
      <alignment horizontal="center"/>
    </xf>
    <xf numFmtId="0" fontId="3" fillId="3" borderId="42" xfId="0" applyFont="1" applyFill="1" applyBorder="1" applyAlignment="1">
      <alignment horizontal="center"/>
    </xf>
  </cellXfs>
  <cellStyles count="2">
    <cellStyle name="Normal" xfId="0" builtinId="0"/>
    <cellStyle name="Normal 2" xfId="1" xr:uid="{90CAA3DA-C26D-434D-A47C-35F6F8E667D2}"/>
  </cellStyles>
  <dxfs count="9">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ill>
        <patternFill>
          <bgColor theme="3" tint="0.79998168889431442"/>
        </patternFill>
      </fill>
    </dxf>
    <dxf>
      <font>
        <color rgb="FFFF0000"/>
      </font>
      <fill>
        <patternFill>
          <bgColor theme="5" tint="0.79998168889431442"/>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571500</xdr:colOff>
      <xdr:row>8</xdr:row>
      <xdr:rowOff>95249</xdr:rowOff>
    </xdr:from>
    <xdr:to>
      <xdr:col>19</xdr:col>
      <xdr:colOff>1762828</xdr:colOff>
      <xdr:row>20</xdr:row>
      <xdr:rowOff>40822</xdr:rowOff>
    </xdr:to>
    <xdr:pic>
      <xdr:nvPicPr>
        <xdr:cNvPr id="8" name="Picture 7">
          <a:extLst>
            <a:ext uri="{FF2B5EF4-FFF2-40B4-BE49-F238E27FC236}">
              <a16:creationId xmlns:a16="http://schemas.microsoft.com/office/drawing/2014/main" id="{A7B7195A-864D-C6C3-C14D-89BB85B16486}"/>
            </a:ext>
          </a:extLst>
        </xdr:cNvPr>
        <xdr:cNvPicPr>
          <a:picLocks noChangeAspect="1"/>
        </xdr:cNvPicPr>
      </xdr:nvPicPr>
      <xdr:blipFill rotWithShape="1">
        <a:blip xmlns:r="http://schemas.openxmlformats.org/officeDocument/2006/relationships" r:embed="rId1"/>
        <a:srcRect t="47291"/>
        <a:stretch/>
      </xdr:blipFill>
      <xdr:spPr>
        <a:xfrm>
          <a:off x="22002750" y="3405187"/>
          <a:ext cx="10954453" cy="2945948"/>
        </a:xfrm>
        <a:prstGeom prst="rect">
          <a:avLst/>
        </a:prstGeom>
      </xdr:spPr>
    </xdr:pic>
    <xdr:clientData/>
  </xdr:twoCellAnchor>
  <xdr:twoCellAnchor editAs="oneCell">
    <xdr:from>
      <xdr:col>14</xdr:col>
      <xdr:colOff>598714</xdr:colOff>
      <xdr:row>23</xdr:row>
      <xdr:rowOff>13607</xdr:rowOff>
    </xdr:from>
    <xdr:to>
      <xdr:col>19</xdr:col>
      <xdr:colOff>1673765</xdr:colOff>
      <xdr:row>29</xdr:row>
      <xdr:rowOff>200932</xdr:rowOff>
    </xdr:to>
    <xdr:pic>
      <xdr:nvPicPr>
        <xdr:cNvPr id="4" name="Picture 3">
          <a:extLst>
            <a:ext uri="{FF2B5EF4-FFF2-40B4-BE49-F238E27FC236}">
              <a16:creationId xmlns:a16="http://schemas.microsoft.com/office/drawing/2014/main" id="{56CB736A-9904-4695-B093-4672307B2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4321" y="6912428"/>
          <a:ext cx="10395944" cy="166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666750</xdr:colOff>
      <xdr:row>32</xdr:row>
      <xdr:rowOff>0</xdr:rowOff>
    </xdr:from>
    <xdr:to>
      <xdr:col>20</xdr:col>
      <xdr:colOff>145263</xdr:colOff>
      <xdr:row>56</xdr:row>
      <xdr:rowOff>221708</xdr:rowOff>
    </xdr:to>
    <xdr:pic>
      <xdr:nvPicPr>
        <xdr:cNvPr id="2" name="Picture 1">
          <a:extLst>
            <a:ext uri="{FF2B5EF4-FFF2-40B4-BE49-F238E27FC236}">
              <a16:creationId xmlns:a16="http://schemas.microsoft.com/office/drawing/2014/main" id="{3672B568-8EC1-4D02-BAB7-373CBCAC2636}"/>
            </a:ext>
          </a:extLst>
        </xdr:cNvPr>
        <xdr:cNvPicPr>
          <a:picLocks noChangeAspect="1"/>
        </xdr:cNvPicPr>
      </xdr:nvPicPr>
      <xdr:blipFill>
        <a:blip xmlns:r="http://schemas.openxmlformats.org/officeDocument/2006/relationships" r:embed="rId3"/>
        <a:stretch>
          <a:fillRect/>
        </a:stretch>
      </xdr:blipFill>
      <xdr:spPr>
        <a:xfrm>
          <a:off x="20097750" y="9405938"/>
          <a:ext cx="10625938" cy="5933533"/>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75"/>
  <sheetViews>
    <sheetView zoomScale="50" zoomScaleNormal="50" workbookViewId="0">
      <selection activeCell="C29" sqref="C29"/>
    </sheetView>
  </sheetViews>
  <sheetFormatPr defaultColWidth="28" defaultRowHeight="21" x14ac:dyDescent="0.35"/>
  <cols>
    <col min="1" max="1" width="5.7109375" style="2" customWidth="1"/>
    <col min="2" max="2" width="23" style="2" bestFit="1" customWidth="1"/>
    <col min="3" max="3" width="16.140625" style="2" bestFit="1" customWidth="1"/>
    <col min="4" max="4" width="8.7109375" style="2" customWidth="1"/>
    <col min="5" max="5" width="14" style="2" customWidth="1"/>
    <col min="6" max="6" width="14.42578125" style="2" customWidth="1"/>
    <col min="7" max="7" width="10.28515625" style="2" customWidth="1"/>
    <col min="8" max="10" width="8.7109375" style="2" customWidth="1"/>
    <col min="11" max="11" width="22.5703125" style="2" customWidth="1"/>
    <col min="12" max="14" width="28" style="2" customWidth="1"/>
    <col min="15" max="15" width="28" style="72" customWidth="1"/>
    <col min="16" max="24" width="28" style="2" hidden="1" customWidth="1"/>
    <col min="25" max="32" width="0" style="2" hidden="1" customWidth="1"/>
    <col min="33" max="16384" width="28" style="2"/>
  </cols>
  <sheetData>
    <row r="1" spans="2:31" ht="21" customHeight="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32</v>
      </c>
      <c r="C2" s="3">
        <f>'Index List'!B4</f>
        <v>0</v>
      </c>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41</v>
      </c>
      <c r="AB2" s="1"/>
      <c r="AC2" s="1"/>
      <c r="AD2" s="1"/>
      <c r="AE2" s="1"/>
    </row>
    <row r="3" spans="2:31" x14ac:dyDescent="0.35">
      <c r="B3" s="4" t="s">
        <v>33</v>
      </c>
      <c r="C3" s="3">
        <f>'Index List'!B5</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34</v>
      </c>
      <c r="C4" s="3">
        <f>'Index List'!B6</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ht="21" customHeight="1" x14ac:dyDescent="0.35">
      <c r="B5" s="4" t="s">
        <v>55</v>
      </c>
      <c r="C5" s="3" t="e">
        <f>'Index List'!#REF!</f>
        <v>#REF!</v>
      </c>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97" t="s">
        <v>61</v>
      </c>
      <c r="C6" s="98"/>
      <c r="Q6" s="1"/>
      <c r="R6" s="1"/>
      <c r="S6" s="1"/>
      <c r="T6" s="1"/>
      <c r="U6" s="5"/>
      <c r="V6" s="6"/>
      <c r="W6" s="7"/>
      <c r="X6" s="1"/>
      <c r="Y6" s="7"/>
      <c r="Z6" s="8"/>
      <c r="AA6" s="9"/>
      <c r="AB6" s="1"/>
      <c r="AC6" s="1"/>
      <c r="AD6" s="1"/>
      <c r="AE6" s="1"/>
    </row>
    <row r="7" spans="2:31" ht="21.75" thickTop="1" x14ac:dyDescent="0.35">
      <c r="B7" s="73" t="s">
        <v>57</v>
      </c>
      <c r="C7" s="74"/>
      <c r="Q7" s="1"/>
      <c r="R7" s="1"/>
      <c r="S7" s="1"/>
      <c r="T7" s="1"/>
      <c r="U7" s="5"/>
      <c r="V7" s="6"/>
      <c r="W7" s="7"/>
      <c r="X7" s="1"/>
      <c r="Y7" s="7"/>
      <c r="Z7" s="8"/>
      <c r="AA7" s="9"/>
      <c r="AB7" s="1"/>
      <c r="AC7" s="1"/>
      <c r="AD7" s="1"/>
      <c r="AE7" s="1"/>
    </row>
    <row r="8" spans="2:31" x14ac:dyDescent="0.35">
      <c r="B8" s="4" t="s">
        <v>59</v>
      </c>
      <c r="C8" s="3"/>
      <c r="Q8" s="1"/>
      <c r="R8" s="1"/>
      <c r="S8" s="1"/>
      <c r="T8" s="1"/>
      <c r="U8" s="5"/>
      <c r="V8" s="6"/>
      <c r="W8" s="7"/>
      <c r="X8" s="1"/>
      <c r="Y8" s="7"/>
      <c r="Z8" s="8"/>
      <c r="AA8" s="9"/>
      <c r="AB8" s="1"/>
      <c r="AC8" s="1"/>
      <c r="AD8" s="1"/>
      <c r="AE8" s="1"/>
    </row>
    <row r="9" spans="2:31" x14ac:dyDescent="0.35">
      <c r="B9" s="4" t="s">
        <v>60</v>
      </c>
      <c r="C9" s="3"/>
      <c r="Q9" s="1"/>
      <c r="R9" s="1"/>
      <c r="S9" s="1"/>
      <c r="T9" s="1"/>
      <c r="U9" s="5"/>
      <c r="V9" s="6"/>
      <c r="W9" s="7"/>
      <c r="X9" s="1"/>
      <c r="Y9" s="7"/>
      <c r="Z9" s="8"/>
      <c r="AA9" s="9"/>
      <c r="AB9" s="1"/>
      <c r="AC9" s="1"/>
      <c r="AD9" s="1"/>
      <c r="AE9" s="1"/>
    </row>
    <row r="10" spans="2:31" x14ac:dyDescent="0.35">
      <c r="B10" s="4" t="s">
        <v>58</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44</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45</v>
      </c>
      <c r="AA16" s="9" t="s">
        <v>46</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47</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95" t="s">
        <v>48</v>
      </c>
      <c r="AC31" s="96"/>
      <c r="AD31" s="96"/>
      <c r="AE31" s="96"/>
    </row>
    <row r="32" spans="17:31" x14ac:dyDescent="0.35">
      <c r="Q32" s="1"/>
      <c r="R32" s="1"/>
      <c r="S32" s="1"/>
      <c r="T32" s="1"/>
      <c r="U32" s="5">
        <v>54</v>
      </c>
      <c r="V32" s="6">
        <v>54</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55</v>
      </c>
      <c r="V33" s="6">
        <v>55</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56</v>
      </c>
      <c r="V34" s="6">
        <v>56</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57</v>
      </c>
      <c r="V35" s="6">
        <v>57</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58</v>
      </c>
      <c r="V36" s="6">
        <v>58</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59</v>
      </c>
      <c r="V37" s="6">
        <v>59</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60</v>
      </c>
      <c r="V38" s="6">
        <v>60</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61</v>
      </c>
      <c r="V39" s="6">
        <v>61</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62</v>
      </c>
      <c r="V40" s="6">
        <v>62</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63</v>
      </c>
      <c r="V41" s="6">
        <v>63</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64</v>
      </c>
      <c r="V42" s="6">
        <v>64</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65</v>
      </c>
      <c r="V43" s="6">
        <v>65</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66</v>
      </c>
      <c r="V44" s="6">
        <v>66</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67</v>
      </c>
      <c r="V45" s="6">
        <v>67</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68</v>
      </c>
      <c r="V46" s="6">
        <v>68</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69</v>
      </c>
      <c r="V47" s="6">
        <v>69</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70</v>
      </c>
      <c r="V48" s="6">
        <v>70</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71</v>
      </c>
      <c r="V49" s="6">
        <v>71</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72</v>
      </c>
      <c r="V50" s="6">
        <v>72</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73</v>
      </c>
      <c r="V51" s="6">
        <v>73</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74</v>
      </c>
      <c r="V52" s="6">
        <v>74</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75</v>
      </c>
      <c r="V53" s="6">
        <v>75</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76</v>
      </c>
      <c r="V54" s="6">
        <v>76</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77</v>
      </c>
      <c r="V55" s="6">
        <v>77</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78</v>
      </c>
      <c r="V56" s="6">
        <v>78</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79</v>
      </c>
      <c r="V57" s="6">
        <v>79</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80</v>
      </c>
      <c r="V58" s="6">
        <v>80</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81</v>
      </c>
      <c r="V59" s="6">
        <v>81</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82</v>
      </c>
      <c r="V60" s="6">
        <v>82</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83</v>
      </c>
      <c r="V61" s="6">
        <v>83</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84</v>
      </c>
      <c r="V62" s="6">
        <v>84</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85</v>
      </c>
      <c r="V63" s="6">
        <v>85</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86</v>
      </c>
      <c r="V64" s="6">
        <v>86</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87</v>
      </c>
      <c r="V65" s="6">
        <v>87</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88</v>
      </c>
      <c r="V66" s="6">
        <v>88</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89</v>
      </c>
      <c r="V67" s="6">
        <v>89</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90</v>
      </c>
      <c r="V68" s="6">
        <v>90</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91</v>
      </c>
      <c r="V69" s="6">
        <v>91</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92</v>
      </c>
      <c r="V70" s="6">
        <v>92</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93</v>
      </c>
      <c r="V71" s="6">
        <v>93</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94</v>
      </c>
      <c r="V72" s="6">
        <v>94</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95</v>
      </c>
      <c r="V73" s="6">
        <v>95</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96</v>
      </c>
      <c r="V74" s="6">
        <v>96</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1"/>
      <c r="V75" s="1"/>
      <c r="W75" s="1"/>
      <c r="X75" s="1"/>
      <c r="Y75" s="1"/>
      <c r="Z75" s="1"/>
      <c r="AA75" s="1"/>
      <c r="AB75" s="1"/>
      <c r="AC75" s="1"/>
      <c r="AD75" s="1"/>
      <c r="AE75" s="1"/>
    </row>
  </sheetData>
  <mergeCells count="2">
    <mergeCell ref="AB31:AE31"/>
    <mergeCell ref="B6:C6"/>
  </mergeCells>
  <conditionalFormatting sqref="C2:C5 C7:C10">
    <cfRule type="containsBlanks" dxfId="8" priority="1">
      <formula>LEN(TRIM(C2))=0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A1:BH205"/>
  <sheetViews>
    <sheetView tabSelected="1" zoomScale="40" zoomScaleNormal="40" workbookViewId="0">
      <selection activeCell="J16" sqref="J16"/>
    </sheetView>
  </sheetViews>
  <sheetFormatPr defaultColWidth="28" defaultRowHeight="18.75" x14ac:dyDescent="0.3"/>
  <cols>
    <col min="1" max="1" width="29.28515625" style="32" bestFit="1" customWidth="1"/>
    <col min="2" max="2" width="14.42578125" style="32" bestFit="1" customWidth="1"/>
    <col min="3" max="3" width="14.42578125" style="32" customWidth="1"/>
    <col min="4" max="4" width="5.140625" style="32" customWidth="1"/>
    <col min="5" max="5" width="7.7109375" style="32" bestFit="1" customWidth="1"/>
    <col min="6" max="6" width="17.140625" style="32" bestFit="1" customWidth="1"/>
    <col min="7" max="7" width="26.140625" style="32" bestFit="1" customWidth="1"/>
    <col min="8" max="8" width="17.5703125" style="32" bestFit="1" customWidth="1"/>
    <col min="9" max="9" width="22.7109375" style="32" customWidth="1"/>
    <col min="10" max="10" width="24.28515625" style="32" bestFit="1" customWidth="1"/>
    <col min="11" max="11" width="19.7109375" style="32" bestFit="1" customWidth="1"/>
    <col min="12" max="12" width="17.140625" style="32" customWidth="1"/>
    <col min="13" max="13" width="16.140625" style="32" customWidth="1"/>
    <col min="14" max="14" width="63" style="32" bestFit="1" customWidth="1"/>
    <col min="15" max="28" width="28" style="32" customWidth="1"/>
    <col min="29" max="29" width="28" style="32" hidden="1" customWidth="1"/>
    <col min="30" max="30" width="15.7109375" style="32" hidden="1" customWidth="1"/>
    <col min="31" max="31" width="13.140625" style="32" hidden="1" customWidth="1"/>
    <col min="32" max="32" width="18.140625" style="32" hidden="1" customWidth="1"/>
    <col min="33" max="33" width="28" style="32" hidden="1" customWidth="1"/>
    <col min="34" max="34" width="9.28515625" style="32" hidden="1" customWidth="1"/>
    <col min="35" max="35" width="14.42578125" style="32" hidden="1" customWidth="1"/>
    <col min="36" max="36" width="27.85546875" style="32" hidden="1" customWidth="1"/>
    <col min="37" max="37" width="28" style="32" hidden="1" customWidth="1"/>
    <col min="38" max="38" width="19.5703125" style="32" hidden="1" customWidth="1"/>
    <col min="39" max="39" width="30" style="32" hidden="1" customWidth="1"/>
    <col min="40" max="40" width="30.28515625" style="32" hidden="1" customWidth="1"/>
    <col min="41" max="45" width="0" style="32" hidden="1" customWidth="1"/>
    <col min="46" max="16384" width="28" style="32"/>
  </cols>
  <sheetData>
    <row r="1" spans="1:60" ht="38.25" thickBot="1" x14ac:dyDescent="0.55000000000000004">
      <c r="E1" s="135" t="s">
        <v>0</v>
      </c>
      <c r="F1" s="136"/>
      <c r="G1" s="136"/>
      <c r="H1" s="136"/>
      <c r="I1" s="136"/>
      <c r="J1" s="136"/>
      <c r="K1" s="136"/>
      <c r="L1" s="136"/>
      <c r="M1" s="136"/>
      <c r="N1" s="137"/>
      <c r="AC1" s="32" t="s">
        <v>72</v>
      </c>
      <c r="AD1" s="33" t="s">
        <v>35</v>
      </c>
      <c r="AE1" s="34"/>
      <c r="AF1" s="34"/>
      <c r="AG1" s="34"/>
      <c r="AH1" s="35" t="s">
        <v>36</v>
      </c>
      <c r="AI1" s="36" t="s">
        <v>31</v>
      </c>
      <c r="AJ1" s="36" t="s">
        <v>37</v>
      </c>
      <c r="AK1" s="34"/>
      <c r="AL1" s="37" t="s">
        <v>38</v>
      </c>
      <c r="AM1" s="38" t="s">
        <v>39</v>
      </c>
      <c r="AN1" s="39" t="s">
        <v>40</v>
      </c>
      <c r="AO1" s="34"/>
      <c r="AP1" s="34"/>
      <c r="AQ1" s="34"/>
      <c r="AR1" s="34"/>
    </row>
    <row r="2" spans="1:60" ht="27" thickBot="1" x14ac:dyDescent="0.45">
      <c r="E2" s="138" t="s">
        <v>65</v>
      </c>
      <c r="F2" s="139"/>
      <c r="G2" s="139"/>
      <c r="H2" s="139"/>
      <c r="I2" s="139"/>
      <c r="J2" s="139"/>
      <c r="K2" s="139"/>
      <c r="L2" s="139"/>
      <c r="M2" s="139"/>
      <c r="N2" s="140"/>
      <c r="AD2" s="40" t="s">
        <v>33</v>
      </c>
      <c r="AE2" s="33">
        <f>'Hidden Tab'!C3</f>
        <v>0</v>
      </c>
      <c r="AF2" s="41"/>
      <c r="AG2" s="42"/>
      <c r="AH2" s="43">
        <v>1</v>
      </c>
      <c r="AI2" s="33">
        <f>$F6</f>
        <v>0</v>
      </c>
      <c r="AJ2" s="44" t="str">
        <f>$AF$4&amp;"_"&amp;IF(ISBLANK(AI2),"",LEFT($AE$2,1)&amp;LEFT(SUBSTITUTE($AE$3," ",),4)&amp;"_"&amp;AL2)</f>
        <v>0_00_0</v>
      </c>
      <c r="AK2" s="34"/>
      <c r="AL2" s="44"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I2,$AM$2,$AN$2),$AM$3,$AN$3),$AM$4,$AN$4),$AM$5,$AN$5),$AM$6,$AN$6),$AM$7,$AN$7),$AM$8,$AN$8),$AM$9,$AN$9),$AM$10,$AN$10),$AM$11,$AN$11),$AM$12,$AN$12),$AM$13,$AN$13),$AM$14,$AN$14),$AM$15,$AN$15),$AM$16,$AN$16),$AM$17,$AN$17),$AM$18,$AN$18),$AM$19,$AN$19),$AM$20,$AN$20),$AM$21,$AN$21),$AM$22,$AN$22),$AM$23,$AN$23),$AM$24,$AN$24),$AM$25,$AN$25),$AM$26,$AN$26),$AM$27,$AN$27),$AM$28,$AN$28),$AM$29,$AN$30),$AM$30,$AN$29),$AM$31,$AN$31)</f>
        <v>0</v>
      </c>
      <c r="AM2" s="45" t="s">
        <v>4</v>
      </c>
      <c r="AN2" s="46" t="s">
        <v>41</v>
      </c>
      <c r="AO2" s="34"/>
      <c r="AP2" s="34"/>
      <c r="AQ2" s="34"/>
      <c r="AR2" s="34"/>
    </row>
    <row r="3" spans="1:60" s="58" customFormat="1" ht="94.5" thickBot="1" x14ac:dyDescent="0.35">
      <c r="A3" s="141" t="s">
        <v>70</v>
      </c>
      <c r="B3" s="142"/>
      <c r="C3" s="143"/>
      <c r="E3" s="91" t="s">
        <v>1</v>
      </c>
      <c r="F3" s="89" t="s">
        <v>31</v>
      </c>
      <c r="G3" s="94" t="s">
        <v>64</v>
      </c>
      <c r="H3" s="81" t="s">
        <v>68</v>
      </c>
      <c r="I3" s="80" t="s">
        <v>75</v>
      </c>
      <c r="J3" s="87" t="s">
        <v>79</v>
      </c>
      <c r="K3" s="90" t="s">
        <v>2</v>
      </c>
      <c r="L3" s="90" t="s">
        <v>3</v>
      </c>
      <c r="M3" s="92" t="s">
        <v>53</v>
      </c>
      <c r="N3" s="93" t="s">
        <v>77</v>
      </c>
      <c r="AD3" s="36" t="s">
        <v>34</v>
      </c>
      <c r="AE3" s="33">
        <f>'Hidden Tab'!C4</f>
        <v>0</v>
      </c>
      <c r="AF3" s="41"/>
      <c r="AG3" s="42"/>
      <c r="AH3" s="43">
        <v>2</v>
      </c>
      <c r="AI3" s="33">
        <f t="shared" ref="AI3:AI66" si="0">$F7</f>
        <v>0</v>
      </c>
      <c r="AJ3" s="44" t="str">
        <f t="shared" ref="AJ3:AJ66" si="1">$AF$4&amp;"_"&amp;IF(ISBLANK(AI3),"",LEFT($AE$2,1)&amp;LEFT(SUBSTITUTE($AE$3," ",),4)&amp;"_"&amp;AL3)</f>
        <v>0_00_0</v>
      </c>
      <c r="AK3" s="34"/>
      <c r="AL3" s="44" t="str">
        <f t="shared" ref="AL3:AL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I3,$AM$2,$AN$2),$AM$3,$AN$3),$AM$4,$AN$4),$AM$5,$AN$5),$AM$6,$AN$6),$AM$7,$AN$7),$AM$8,$AN$8),$AM$9,$AN$9),$AM$10,$AN$10),$AM$11,$AN$11),$AM$12,$AN$12),$AM$13,$AN$13),$AM$14,$AN$14),$AM$15,$AN$15),$AM$16,$AN$16),$AM$17,$AN$17),$AM$18,$AN$18),$AM$19,$AN$19),$AM$20,$AN$20),$AM$21,$AN$21),$AM$22,$AN$22),$AM$23,$AN$23),$AM$24,$AN$24),$AM$25,$AN$25),$AM$26,$AN$26),$AM$27,$AN$27),$AM$28,$AN$28),$AM$29,$AN$30),$AM$30,$AN$29),$AM$31,$AN$31)</f>
        <v>0</v>
      </c>
      <c r="AM3" s="45" t="s">
        <v>5</v>
      </c>
      <c r="AN3" s="46" t="s">
        <v>41</v>
      </c>
      <c r="AO3" s="34"/>
      <c r="AP3" s="34"/>
      <c r="AQ3" s="34"/>
      <c r="AR3" s="34"/>
    </row>
    <row r="4" spans="1:60" s="61" customFormat="1" ht="35.25" customHeight="1" thickTop="1" x14ac:dyDescent="0.35">
      <c r="A4" s="77" t="s">
        <v>32</v>
      </c>
      <c r="B4" s="144"/>
      <c r="C4" s="145"/>
      <c r="E4" s="59">
        <v>1</v>
      </c>
      <c r="F4" s="82" t="s">
        <v>49</v>
      </c>
      <c r="G4" s="83"/>
      <c r="H4" s="79" t="s">
        <v>69</v>
      </c>
      <c r="I4" s="84" t="s">
        <v>71</v>
      </c>
      <c r="J4" s="88" t="s">
        <v>76</v>
      </c>
      <c r="K4" s="82" t="s">
        <v>54</v>
      </c>
      <c r="L4" s="60" t="s">
        <v>52</v>
      </c>
      <c r="M4" s="82">
        <v>1</v>
      </c>
      <c r="N4" s="85"/>
      <c r="O4" s="58"/>
      <c r="P4" s="58"/>
      <c r="Q4" s="58"/>
      <c r="R4" s="58"/>
      <c r="S4" s="58"/>
      <c r="T4" s="58"/>
      <c r="U4" s="58"/>
      <c r="V4" s="58"/>
      <c r="W4" s="58"/>
      <c r="X4" s="58"/>
      <c r="Y4" s="58"/>
      <c r="Z4" s="58"/>
      <c r="AA4" s="58"/>
      <c r="AB4" s="58"/>
      <c r="AC4" s="58"/>
      <c r="AD4" s="36" t="s">
        <v>42</v>
      </c>
      <c r="AE4" s="62">
        <f>'Hidden Tab'!C2</f>
        <v>0</v>
      </c>
      <c r="AF4" s="63">
        <f>AE4</f>
        <v>0</v>
      </c>
      <c r="AG4" s="64"/>
      <c r="AH4" s="43">
        <v>3</v>
      </c>
      <c r="AI4" s="36">
        <f t="shared" si="0"/>
        <v>0</v>
      </c>
      <c r="AJ4" s="36" t="str">
        <f t="shared" si="1"/>
        <v>0_00_0</v>
      </c>
      <c r="AK4" s="34"/>
      <c r="AL4" s="36" t="str">
        <f t="shared" si="2"/>
        <v>0</v>
      </c>
      <c r="AM4" s="43" t="s">
        <v>6</v>
      </c>
      <c r="AN4" s="36"/>
      <c r="AO4" s="34"/>
      <c r="AP4" s="34"/>
      <c r="AQ4" s="34"/>
      <c r="AR4" s="34"/>
      <c r="AT4" s="58"/>
      <c r="AU4" s="58"/>
      <c r="AV4" s="58"/>
      <c r="AW4" s="58"/>
      <c r="AX4" s="58"/>
      <c r="AY4" s="58"/>
      <c r="AZ4" s="58"/>
      <c r="BA4" s="58"/>
      <c r="BB4" s="58"/>
      <c r="BC4" s="58"/>
      <c r="BD4" s="58"/>
      <c r="BE4" s="58"/>
      <c r="BF4" s="58"/>
      <c r="BG4" s="58"/>
      <c r="BH4" s="58"/>
    </row>
    <row r="5" spans="1:60" ht="21" x14ac:dyDescent="0.35">
      <c r="A5" s="78" t="s">
        <v>33</v>
      </c>
      <c r="B5" s="146"/>
      <c r="C5" s="147"/>
      <c r="E5" s="12"/>
      <c r="F5" s="13"/>
      <c r="G5" s="13"/>
      <c r="H5" s="13"/>
      <c r="I5" s="13"/>
      <c r="J5" s="13"/>
      <c r="K5" s="13"/>
      <c r="L5" s="13"/>
      <c r="M5" s="13"/>
      <c r="N5" s="14"/>
      <c r="AD5" s="47" t="s">
        <v>43</v>
      </c>
      <c r="AE5" s="34"/>
      <c r="AF5" s="42"/>
      <c r="AG5" s="48"/>
      <c r="AH5" s="43">
        <v>4</v>
      </c>
      <c r="AI5" s="33">
        <f t="shared" si="0"/>
        <v>0</v>
      </c>
      <c r="AJ5" s="44" t="str">
        <f t="shared" si="1"/>
        <v>0_00_0</v>
      </c>
      <c r="AK5" s="34"/>
      <c r="AL5" s="44" t="str">
        <f t="shared" si="2"/>
        <v>0</v>
      </c>
      <c r="AM5" s="45" t="s">
        <v>7</v>
      </c>
      <c r="AN5" s="46"/>
      <c r="AO5" s="34"/>
      <c r="AP5" s="34"/>
      <c r="AQ5" s="34"/>
      <c r="AR5" s="34"/>
    </row>
    <row r="6" spans="1:60" ht="21" x14ac:dyDescent="0.35">
      <c r="A6" s="78" t="s">
        <v>34</v>
      </c>
      <c r="B6" s="146"/>
      <c r="C6" s="147"/>
      <c r="E6" s="15">
        <v>1</v>
      </c>
      <c r="F6" s="65"/>
      <c r="G6" s="75" t="str">
        <f>$AJ2</f>
        <v>0_00_0</v>
      </c>
      <c r="H6" s="18"/>
      <c r="I6" s="18"/>
      <c r="J6" s="18"/>
      <c r="K6" s="65"/>
      <c r="L6" s="68"/>
      <c r="M6" s="17"/>
      <c r="N6" s="19"/>
      <c r="AD6" s="34"/>
      <c r="AE6" s="34"/>
      <c r="AF6" s="42"/>
      <c r="AG6" s="48"/>
      <c r="AH6" s="43">
        <v>5</v>
      </c>
      <c r="AI6" s="33">
        <f t="shared" si="0"/>
        <v>0</v>
      </c>
      <c r="AJ6" s="44" t="str">
        <f t="shared" si="1"/>
        <v>0_00_0</v>
      </c>
      <c r="AK6" s="34"/>
      <c r="AL6" s="44" t="str">
        <f t="shared" si="2"/>
        <v>0</v>
      </c>
      <c r="AM6" s="45" t="s">
        <v>8</v>
      </c>
      <c r="AN6" s="46"/>
      <c r="AO6" s="34"/>
      <c r="AP6" s="34"/>
      <c r="AQ6" s="34"/>
      <c r="AR6" s="34"/>
    </row>
    <row r="7" spans="1:60" ht="21.75" thickBot="1" x14ac:dyDescent="0.4">
      <c r="A7" s="119" t="s">
        <v>61</v>
      </c>
      <c r="B7" s="120"/>
      <c r="C7" s="121"/>
      <c r="E7" s="20">
        <v>2</v>
      </c>
      <c r="F7" s="65"/>
      <c r="G7" s="21" t="str">
        <f t="shared" ref="G7:G70" si="3">$AJ3</f>
        <v>0_00_0</v>
      </c>
      <c r="H7" s="22"/>
      <c r="I7" s="22"/>
      <c r="J7" s="22"/>
      <c r="K7" s="65"/>
      <c r="L7" s="69"/>
      <c r="M7" s="17"/>
      <c r="N7" s="23"/>
      <c r="AD7" s="34"/>
      <c r="AE7" s="34"/>
      <c r="AF7" s="34"/>
      <c r="AG7" s="34"/>
      <c r="AH7" s="36">
        <v>6</v>
      </c>
      <c r="AI7" s="33">
        <f t="shared" si="0"/>
        <v>0</v>
      </c>
      <c r="AJ7" s="44" t="str">
        <f t="shared" si="1"/>
        <v>0_00_0</v>
      </c>
      <c r="AK7" s="34"/>
      <c r="AL7" s="44" t="str">
        <f t="shared" si="2"/>
        <v>0</v>
      </c>
      <c r="AM7" s="45" t="s">
        <v>9</v>
      </c>
      <c r="AN7" s="46"/>
      <c r="AO7" s="34"/>
      <c r="AP7" s="34"/>
      <c r="AQ7" s="34"/>
      <c r="AR7" s="34"/>
    </row>
    <row r="8" spans="1:60" ht="21.75" thickTop="1" x14ac:dyDescent="0.35">
      <c r="A8" s="77" t="s">
        <v>57</v>
      </c>
      <c r="B8" s="144"/>
      <c r="C8" s="145"/>
      <c r="E8" s="20">
        <v>3</v>
      </c>
      <c r="F8" s="65"/>
      <c r="G8" s="21" t="str">
        <f t="shared" si="3"/>
        <v>0_00_0</v>
      </c>
      <c r="H8" s="22"/>
      <c r="I8" s="22"/>
      <c r="J8" s="22"/>
      <c r="K8" s="65"/>
      <c r="L8" s="69"/>
      <c r="M8" s="17"/>
      <c r="N8" s="23"/>
      <c r="AD8" s="34"/>
      <c r="AE8" s="34"/>
      <c r="AF8" s="34"/>
      <c r="AG8" s="34"/>
      <c r="AH8" s="36">
        <v>7</v>
      </c>
      <c r="AI8" s="33">
        <f t="shared" si="0"/>
        <v>0</v>
      </c>
      <c r="AJ8" s="44" t="str">
        <f t="shared" si="1"/>
        <v>0_00_0</v>
      </c>
      <c r="AK8" s="34"/>
      <c r="AL8" s="44" t="str">
        <f t="shared" si="2"/>
        <v>0</v>
      </c>
      <c r="AM8" s="45" t="s">
        <v>10</v>
      </c>
      <c r="AN8" s="46" t="s">
        <v>41</v>
      </c>
      <c r="AO8" s="34"/>
      <c r="AP8" s="34"/>
      <c r="AQ8" s="34"/>
      <c r="AR8" s="34"/>
    </row>
    <row r="9" spans="1:60" ht="21" x14ac:dyDescent="0.35">
      <c r="A9" s="78" t="s">
        <v>73</v>
      </c>
      <c r="B9" s="146"/>
      <c r="C9" s="147"/>
      <c r="E9" s="20">
        <v>4</v>
      </c>
      <c r="F9" s="65"/>
      <c r="G9" s="21" t="str">
        <f t="shared" si="3"/>
        <v>0_00_0</v>
      </c>
      <c r="H9" s="22"/>
      <c r="I9" s="22"/>
      <c r="J9" s="22"/>
      <c r="K9" s="65"/>
      <c r="L9" s="69"/>
      <c r="M9" s="17"/>
      <c r="N9" s="23"/>
      <c r="AD9" s="34"/>
      <c r="AE9" s="34"/>
      <c r="AF9" s="34"/>
      <c r="AG9" s="34"/>
      <c r="AH9" s="36">
        <v>8</v>
      </c>
      <c r="AI9" s="33">
        <f t="shared" si="0"/>
        <v>0</v>
      </c>
      <c r="AJ9" s="44" t="str">
        <f t="shared" si="1"/>
        <v>0_00_0</v>
      </c>
      <c r="AK9" s="34"/>
      <c r="AL9" s="44" t="str">
        <f t="shared" si="2"/>
        <v>0</v>
      </c>
      <c r="AM9" s="45" t="s">
        <v>11</v>
      </c>
      <c r="AN9" s="46"/>
      <c r="AO9" s="34"/>
      <c r="AP9" s="34"/>
      <c r="AQ9" s="34"/>
      <c r="AR9" s="34"/>
    </row>
    <row r="10" spans="1:60" ht="21" x14ac:dyDescent="0.35">
      <c r="A10" s="78" t="s">
        <v>74</v>
      </c>
      <c r="B10" s="146"/>
      <c r="C10" s="147"/>
      <c r="E10" s="20">
        <v>5</v>
      </c>
      <c r="F10" s="65"/>
      <c r="G10" s="21" t="str">
        <f t="shared" si="3"/>
        <v>0_00_0</v>
      </c>
      <c r="H10" s="22"/>
      <c r="I10" s="22"/>
      <c r="J10" s="22"/>
      <c r="K10" s="65"/>
      <c r="L10" s="69"/>
      <c r="M10" s="17"/>
      <c r="N10" s="23"/>
      <c r="AD10" s="34"/>
      <c r="AE10" s="34"/>
      <c r="AF10" s="34"/>
      <c r="AG10" s="34"/>
      <c r="AH10" s="36">
        <v>9</v>
      </c>
      <c r="AI10" s="33">
        <f t="shared" si="0"/>
        <v>0</v>
      </c>
      <c r="AJ10" s="44" t="str">
        <f t="shared" si="1"/>
        <v>0_00_0</v>
      </c>
      <c r="AK10" s="34"/>
      <c r="AL10" s="44" t="str">
        <f t="shared" si="2"/>
        <v>0</v>
      </c>
      <c r="AM10" s="45" t="s">
        <v>12</v>
      </c>
      <c r="AN10" s="46"/>
      <c r="AO10" s="34"/>
      <c r="AP10" s="34"/>
      <c r="AQ10" s="34"/>
      <c r="AR10" s="34"/>
    </row>
    <row r="11" spans="1:60" ht="21.75" thickBot="1" x14ac:dyDescent="0.4">
      <c r="A11" s="86" t="s">
        <v>58</v>
      </c>
      <c r="B11" s="117"/>
      <c r="C11" s="118"/>
      <c r="E11" s="20">
        <v>6</v>
      </c>
      <c r="F11" s="65"/>
      <c r="G11" s="21" t="str">
        <f t="shared" si="3"/>
        <v>0_00_0</v>
      </c>
      <c r="H11" s="22"/>
      <c r="I11" s="22"/>
      <c r="J11" s="22"/>
      <c r="K11" s="65"/>
      <c r="L11" s="69"/>
      <c r="M11" s="17"/>
      <c r="N11" s="23"/>
      <c r="AD11" s="34"/>
      <c r="AE11" s="34"/>
      <c r="AF11" s="34"/>
      <c r="AG11" s="34"/>
      <c r="AH11" s="36">
        <v>10</v>
      </c>
      <c r="AI11" s="33">
        <f t="shared" si="0"/>
        <v>0</v>
      </c>
      <c r="AJ11" s="44" t="str">
        <f t="shared" si="1"/>
        <v>0_00_0</v>
      </c>
      <c r="AK11" s="34"/>
      <c r="AL11" s="44" t="str">
        <f t="shared" si="2"/>
        <v>0</v>
      </c>
      <c r="AM11" s="45" t="s">
        <v>13</v>
      </c>
      <c r="AN11" s="46"/>
      <c r="AO11" s="34"/>
      <c r="AP11" s="34"/>
      <c r="AQ11" s="34"/>
      <c r="AR11" s="34"/>
    </row>
    <row r="12" spans="1:60" ht="19.5" thickBot="1" x14ac:dyDescent="0.35">
      <c r="E12" s="20">
        <v>7</v>
      </c>
      <c r="F12" s="65"/>
      <c r="G12" s="21" t="str">
        <f t="shared" si="3"/>
        <v>0_00_0</v>
      </c>
      <c r="H12" s="22"/>
      <c r="I12" s="22"/>
      <c r="J12" s="22"/>
      <c r="K12" s="65"/>
      <c r="L12" s="69"/>
      <c r="M12" s="17"/>
      <c r="N12" s="23"/>
      <c r="AD12" s="34"/>
      <c r="AE12" s="34"/>
      <c r="AF12" s="34"/>
      <c r="AG12" s="34"/>
      <c r="AH12" s="36">
        <v>11</v>
      </c>
      <c r="AI12" s="33">
        <f t="shared" si="0"/>
        <v>0</v>
      </c>
      <c r="AJ12" s="44" t="str">
        <f t="shared" si="1"/>
        <v>0_00_0</v>
      </c>
      <c r="AK12" s="34"/>
      <c r="AL12" s="44" t="str">
        <f t="shared" si="2"/>
        <v>0</v>
      </c>
      <c r="AM12" s="45" t="s">
        <v>14</v>
      </c>
      <c r="AN12" s="46"/>
      <c r="AO12" s="34"/>
      <c r="AP12" s="34"/>
      <c r="AQ12" s="34"/>
      <c r="AR12" s="34"/>
    </row>
    <row r="13" spans="1:60" ht="21.75" thickBot="1" x14ac:dyDescent="0.4">
      <c r="A13" s="122" t="s">
        <v>78</v>
      </c>
      <c r="B13" s="123"/>
      <c r="C13" s="124"/>
      <c r="E13" s="24">
        <v>8</v>
      </c>
      <c r="F13" s="66"/>
      <c r="G13" s="76" t="str">
        <f t="shared" si="3"/>
        <v>0_00_0</v>
      </c>
      <c r="H13" s="26"/>
      <c r="I13" s="26"/>
      <c r="J13" s="26"/>
      <c r="K13" s="66"/>
      <c r="L13" s="70"/>
      <c r="M13" s="25"/>
      <c r="N13" s="27"/>
      <c r="AD13" s="34"/>
      <c r="AE13" s="34"/>
      <c r="AF13" s="34"/>
      <c r="AG13" s="34"/>
      <c r="AH13" s="36">
        <v>12</v>
      </c>
      <c r="AI13" s="33">
        <f t="shared" si="0"/>
        <v>0</v>
      </c>
      <c r="AJ13" s="44" t="str">
        <f t="shared" si="1"/>
        <v>0_00_0</v>
      </c>
      <c r="AK13" s="34"/>
      <c r="AL13" s="44" t="str">
        <f t="shared" si="2"/>
        <v>0</v>
      </c>
      <c r="AM13" s="45" t="s">
        <v>15</v>
      </c>
      <c r="AN13" s="46"/>
      <c r="AO13" s="34"/>
      <c r="AP13" s="34"/>
      <c r="AQ13" s="34"/>
      <c r="AR13" s="34"/>
    </row>
    <row r="14" spans="1:60" x14ac:dyDescent="0.3">
      <c r="A14" s="125"/>
      <c r="B14" s="126"/>
      <c r="C14" s="127"/>
      <c r="E14" s="28">
        <v>9</v>
      </c>
      <c r="F14" s="67"/>
      <c r="G14" s="16" t="str">
        <f t="shared" si="3"/>
        <v>0_00_0</v>
      </c>
      <c r="H14" s="30"/>
      <c r="I14" s="30"/>
      <c r="J14" s="30"/>
      <c r="K14" s="67"/>
      <c r="L14" s="71"/>
      <c r="M14" s="29"/>
      <c r="N14" s="31"/>
      <c r="AD14" s="34"/>
      <c r="AE14" s="34"/>
      <c r="AF14" s="34"/>
      <c r="AG14" s="34"/>
      <c r="AH14" s="36">
        <v>13</v>
      </c>
      <c r="AI14" s="33">
        <f t="shared" si="0"/>
        <v>0</v>
      </c>
      <c r="AJ14" s="44" t="str">
        <f t="shared" si="1"/>
        <v>0_00_0</v>
      </c>
      <c r="AK14" s="34"/>
      <c r="AL14" s="44" t="str">
        <f t="shared" si="2"/>
        <v>0</v>
      </c>
      <c r="AM14" s="45" t="s">
        <v>44</v>
      </c>
      <c r="AN14" s="46"/>
      <c r="AO14" s="34"/>
      <c r="AP14" s="34"/>
      <c r="AQ14" s="34"/>
      <c r="AR14" s="34"/>
    </row>
    <row r="15" spans="1:60" ht="18.75" customHeight="1" x14ac:dyDescent="0.3">
      <c r="A15" s="125"/>
      <c r="B15" s="126"/>
      <c r="C15" s="127"/>
      <c r="E15" s="20">
        <v>10</v>
      </c>
      <c r="F15" s="65"/>
      <c r="G15" s="21" t="str">
        <f t="shared" si="3"/>
        <v>0_00_0</v>
      </c>
      <c r="H15" s="22"/>
      <c r="I15" s="22"/>
      <c r="J15" s="22"/>
      <c r="K15" s="65"/>
      <c r="L15" s="69"/>
      <c r="M15" s="17"/>
      <c r="N15" s="23"/>
      <c r="AD15" s="34"/>
      <c r="AE15" s="34"/>
      <c r="AF15" s="34"/>
      <c r="AG15" s="34"/>
      <c r="AH15" s="36">
        <v>14</v>
      </c>
      <c r="AI15" s="33">
        <f t="shared" si="0"/>
        <v>0</v>
      </c>
      <c r="AJ15" s="44" t="str">
        <f t="shared" si="1"/>
        <v>0_00_0</v>
      </c>
      <c r="AK15" s="34"/>
      <c r="AL15" s="44" t="str">
        <f t="shared" si="2"/>
        <v>0</v>
      </c>
      <c r="AM15" s="45" t="s">
        <v>16</v>
      </c>
      <c r="AN15" s="46"/>
      <c r="AO15" s="34"/>
      <c r="AP15" s="34"/>
      <c r="AQ15" s="34"/>
      <c r="AR15" s="34"/>
    </row>
    <row r="16" spans="1:60" x14ac:dyDescent="0.3">
      <c r="A16" s="125"/>
      <c r="B16" s="126"/>
      <c r="C16" s="127"/>
      <c r="E16" s="20">
        <v>11</v>
      </c>
      <c r="F16" s="65"/>
      <c r="G16" s="21" t="str">
        <f t="shared" si="3"/>
        <v>0_00_0</v>
      </c>
      <c r="H16" s="22"/>
      <c r="I16" s="22"/>
      <c r="J16" s="22"/>
      <c r="K16" s="65"/>
      <c r="L16" s="69"/>
      <c r="M16" s="17"/>
      <c r="N16" s="23"/>
      <c r="AD16" s="34"/>
      <c r="AE16" s="34"/>
      <c r="AF16" s="34"/>
      <c r="AG16" s="34"/>
      <c r="AH16" s="36">
        <v>15</v>
      </c>
      <c r="AI16" s="33">
        <f t="shared" si="0"/>
        <v>0</v>
      </c>
      <c r="AJ16" s="44" t="str">
        <f t="shared" si="1"/>
        <v>0_00_0</v>
      </c>
      <c r="AK16" s="34"/>
      <c r="AL16" s="44" t="str">
        <f t="shared" si="2"/>
        <v>0</v>
      </c>
      <c r="AM16" s="45" t="s">
        <v>45</v>
      </c>
      <c r="AN16" s="46" t="s">
        <v>46</v>
      </c>
      <c r="AO16" s="34"/>
      <c r="AP16" s="34"/>
      <c r="AQ16" s="34"/>
      <c r="AR16" s="34"/>
    </row>
    <row r="17" spans="1:44" x14ac:dyDescent="0.3">
      <c r="A17" s="125"/>
      <c r="B17" s="126"/>
      <c r="C17" s="127"/>
      <c r="E17" s="20">
        <v>12</v>
      </c>
      <c r="F17" s="65"/>
      <c r="G17" s="21" t="str">
        <f t="shared" si="3"/>
        <v>0_00_0</v>
      </c>
      <c r="H17" s="22"/>
      <c r="I17" s="22"/>
      <c r="J17" s="22"/>
      <c r="K17" s="65"/>
      <c r="L17" s="69"/>
      <c r="M17" s="17"/>
      <c r="N17" s="23"/>
      <c r="AD17" s="34"/>
      <c r="AE17" s="34"/>
      <c r="AF17" s="34"/>
      <c r="AG17" s="34"/>
      <c r="AH17" s="36">
        <v>16</v>
      </c>
      <c r="AI17" s="33">
        <f t="shared" si="0"/>
        <v>0</v>
      </c>
      <c r="AJ17" s="44" t="str">
        <f t="shared" si="1"/>
        <v>0_00_0</v>
      </c>
      <c r="AK17" s="34"/>
      <c r="AL17" s="44" t="str">
        <f t="shared" si="2"/>
        <v>0</v>
      </c>
      <c r="AM17" s="45" t="s">
        <v>17</v>
      </c>
      <c r="AN17" s="46"/>
      <c r="AO17" s="34"/>
      <c r="AP17" s="34"/>
      <c r="AQ17" s="34"/>
      <c r="AR17" s="34"/>
    </row>
    <row r="18" spans="1:44" x14ac:dyDescent="0.3">
      <c r="A18" s="125"/>
      <c r="B18" s="126"/>
      <c r="C18" s="127"/>
      <c r="E18" s="20">
        <v>13</v>
      </c>
      <c r="F18" s="65"/>
      <c r="G18" s="21" t="str">
        <f t="shared" si="3"/>
        <v>0_00_0</v>
      </c>
      <c r="H18" s="22"/>
      <c r="I18" s="22"/>
      <c r="J18" s="22"/>
      <c r="K18" s="65"/>
      <c r="L18" s="69"/>
      <c r="M18" s="17"/>
      <c r="N18" s="23"/>
      <c r="AD18" s="34"/>
      <c r="AE18" s="34"/>
      <c r="AF18" s="34"/>
      <c r="AG18" s="34"/>
      <c r="AH18" s="36">
        <v>17</v>
      </c>
      <c r="AI18" s="33">
        <f t="shared" si="0"/>
        <v>0</v>
      </c>
      <c r="AJ18" s="44" t="str">
        <f t="shared" si="1"/>
        <v>0_00_0</v>
      </c>
      <c r="AK18" s="34"/>
      <c r="AL18" s="44" t="str">
        <f t="shared" si="2"/>
        <v>0</v>
      </c>
      <c r="AM18" s="45" t="s">
        <v>18</v>
      </c>
      <c r="AN18" s="46" t="s">
        <v>47</v>
      </c>
      <c r="AO18" s="34"/>
      <c r="AP18" s="34"/>
      <c r="AQ18" s="34"/>
      <c r="AR18" s="34"/>
    </row>
    <row r="19" spans="1:44" ht="19.5" thickBot="1" x14ac:dyDescent="0.35">
      <c r="A19" s="128"/>
      <c r="B19" s="129"/>
      <c r="C19" s="130"/>
      <c r="E19" s="20">
        <v>14</v>
      </c>
      <c r="F19" s="65"/>
      <c r="G19" s="21" t="str">
        <f t="shared" si="3"/>
        <v>0_00_0</v>
      </c>
      <c r="H19" s="22"/>
      <c r="I19" s="22"/>
      <c r="J19" s="22"/>
      <c r="K19" s="65"/>
      <c r="L19" s="69"/>
      <c r="M19" s="17"/>
      <c r="N19" s="23"/>
      <c r="AD19" s="34"/>
      <c r="AE19" s="34"/>
      <c r="AF19" s="34"/>
      <c r="AG19" s="34"/>
      <c r="AH19" s="36">
        <v>18</v>
      </c>
      <c r="AI19" s="33">
        <f t="shared" si="0"/>
        <v>0</v>
      </c>
      <c r="AJ19" s="44" t="str">
        <f t="shared" si="1"/>
        <v>0_00_0</v>
      </c>
      <c r="AK19" s="34"/>
      <c r="AL19" s="44" t="str">
        <f t="shared" si="2"/>
        <v>0</v>
      </c>
      <c r="AM19" s="45" t="s">
        <v>19</v>
      </c>
      <c r="AN19" s="46"/>
      <c r="AO19" s="34"/>
      <c r="AP19" s="34"/>
      <c r="AQ19" s="34"/>
      <c r="AR19" s="34"/>
    </row>
    <row r="20" spans="1:44" ht="19.5" thickBot="1" x14ac:dyDescent="0.35">
      <c r="E20" s="20">
        <v>15</v>
      </c>
      <c r="F20" s="65"/>
      <c r="G20" s="21" t="str">
        <f t="shared" si="3"/>
        <v>0_00_0</v>
      </c>
      <c r="H20" s="22"/>
      <c r="I20" s="22"/>
      <c r="J20" s="22"/>
      <c r="K20" s="65"/>
      <c r="L20" s="69"/>
      <c r="M20" s="17"/>
      <c r="N20" s="23"/>
      <c r="AD20" s="34"/>
      <c r="AE20" s="34"/>
      <c r="AF20" s="34"/>
      <c r="AG20" s="34"/>
      <c r="AH20" s="36">
        <v>19</v>
      </c>
      <c r="AI20" s="33">
        <f t="shared" si="0"/>
        <v>0</v>
      </c>
      <c r="AJ20" s="44" t="str">
        <f t="shared" si="1"/>
        <v>0_00_0</v>
      </c>
      <c r="AK20" s="34"/>
      <c r="AL20" s="44" t="str">
        <f t="shared" si="2"/>
        <v>0</v>
      </c>
      <c r="AM20" s="45" t="s">
        <v>20</v>
      </c>
      <c r="AN20" s="46"/>
      <c r="AO20" s="34"/>
      <c r="AP20" s="34"/>
      <c r="AQ20" s="34"/>
      <c r="AR20" s="34"/>
    </row>
    <row r="21" spans="1:44" ht="19.5" thickBot="1" x14ac:dyDescent="0.35">
      <c r="A21" s="108" t="s">
        <v>80</v>
      </c>
      <c r="B21" s="109"/>
      <c r="C21" s="110"/>
      <c r="E21" s="24">
        <v>16</v>
      </c>
      <c r="F21" s="66"/>
      <c r="G21" s="76" t="str">
        <f t="shared" si="3"/>
        <v>0_00_0</v>
      </c>
      <c r="H21" s="26"/>
      <c r="I21" s="26"/>
      <c r="J21" s="26"/>
      <c r="K21" s="66"/>
      <c r="L21" s="70"/>
      <c r="M21" s="25"/>
      <c r="N21" s="27"/>
      <c r="AD21" s="34"/>
      <c r="AE21" s="34"/>
      <c r="AF21" s="34"/>
      <c r="AG21" s="34"/>
      <c r="AH21" s="36">
        <v>20</v>
      </c>
      <c r="AI21" s="33">
        <f t="shared" si="0"/>
        <v>0</v>
      </c>
      <c r="AJ21" s="44" t="str">
        <f t="shared" si="1"/>
        <v>0_00_0</v>
      </c>
      <c r="AK21" s="34"/>
      <c r="AL21" s="44" t="str">
        <f t="shared" si="2"/>
        <v>0</v>
      </c>
      <c r="AM21" s="45" t="s">
        <v>1</v>
      </c>
      <c r="AN21" s="46"/>
      <c r="AO21" s="34"/>
      <c r="AP21" s="34"/>
      <c r="AQ21" s="34"/>
      <c r="AR21" s="34"/>
    </row>
    <row r="22" spans="1:44" x14ac:dyDescent="0.3">
      <c r="A22" s="111"/>
      <c r="B22" s="112"/>
      <c r="C22" s="113"/>
      <c r="E22" s="20">
        <v>17</v>
      </c>
      <c r="F22" s="65"/>
      <c r="G22" s="21" t="str">
        <f t="shared" si="3"/>
        <v>0_00_0</v>
      </c>
      <c r="H22" s="22"/>
      <c r="I22" s="22"/>
      <c r="J22" s="22"/>
      <c r="K22" s="65"/>
      <c r="L22" s="69"/>
      <c r="M22" s="17"/>
      <c r="N22" s="23"/>
      <c r="AD22" s="34"/>
      <c r="AE22" s="34"/>
      <c r="AF22" s="34"/>
      <c r="AG22" s="34"/>
      <c r="AH22" s="36">
        <v>21</v>
      </c>
      <c r="AI22" s="33">
        <f t="shared" si="0"/>
        <v>0</v>
      </c>
      <c r="AJ22" s="44" t="str">
        <f t="shared" si="1"/>
        <v>0_00_0</v>
      </c>
      <c r="AK22" s="34"/>
      <c r="AL22" s="44" t="str">
        <f t="shared" si="2"/>
        <v>0</v>
      </c>
      <c r="AM22" s="45" t="s">
        <v>21</v>
      </c>
      <c r="AN22" s="46"/>
      <c r="AO22" s="34"/>
      <c r="AP22" s="34"/>
      <c r="AQ22" s="34"/>
      <c r="AR22" s="34"/>
    </row>
    <row r="23" spans="1:44" x14ac:dyDescent="0.3">
      <c r="A23" s="111"/>
      <c r="B23" s="112"/>
      <c r="C23" s="113"/>
      <c r="E23" s="20">
        <v>18</v>
      </c>
      <c r="F23" s="65"/>
      <c r="G23" s="21" t="str">
        <f t="shared" si="3"/>
        <v>0_00_0</v>
      </c>
      <c r="H23" s="22"/>
      <c r="I23" s="22"/>
      <c r="J23" s="22"/>
      <c r="K23" s="65"/>
      <c r="L23" s="69"/>
      <c r="M23" s="17"/>
      <c r="N23" s="23"/>
      <c r="AD23" s="34"/>
      <c r="AE23" s="34"/>
      <c r="AF23" s="34"/>
      <c r="AG23" s="34"/>
      <c r="AH23" s="36">
        <v>22</v>
      </c>
      <c r="AI23" s="33">
        <f t="shared" si="0"/>
        <v>0</v>
      </c>
      <c r="AJ23" s="44" t="str">
        <f t="shared" si="1"/>
        <v>0_00_0</v>
      </c>
      <c r="AK23" s="34"/>
      <c r="AL23" s="44" t="str">
        <f t="shared" si="2"/>
        <v>0</v>
      </c>
      <c r="AM23" s="45" t="s">
        <v>22</v>
      </c>
      <c r="AN23" s="46"/>
      <c r="AO23" s="34"/>
      <c r="AP23" s="34"/>
      <c r="AQ23" s="34"/>
      <c r="AR23" s="34"/>
    </row>
    <row r="24" spans="1:44" x14ac:dyDescent="0.3">
      <c r="A24" s="111"/>
      <c r="B24" s="112"/>
      <c r="C24" s="113"/>
      <c r="E24" s="20">
        <v>19</v>
      </c>
      <c r="F24" s="65"/>
      <c r="G24" s="21" t="str">
        <f t="shared" si="3"/>
        <v>0_00_0</v>
      </c>
      <c r="H24" s="22"/>
      <c r="I24" s="22"/>
      <c r="J24" s="22"/>
      <c r="K24" s="65"/>
      <c r="L24" s="69"/>
      <c r="M24" s="17"/>
      <c r="N24" s="23"/>
      <c r="AD24" s="34"/>
      <c r="AE24" s="34"/>
      <c r="AF24" s="34"/>
      <c r="AG24" s="34"/>
      <c r="AH24" s="36">
        <v>23</v>
      </c>
      <c r="AI24" s="33">
        <f t="shared" si="0"/>
        <v>0</v>
      </c>
      <c r="AJ24" s="44" t="str">
        <f t="shared" si="1"/>
        <v>0_00_0</v>
      </c>
      <c r="AK24" s="34"/>
      <c r="AL24" s="44" t="str">
        <f t="shared" si="2"/>
        <v>0</v>
      </c>
      <c r="AM24" s="45" t="s">
        <v>23</v>
      </c>
      <c r="AN24" s="46"/>
      <c r="AO24" s="34"/>
      <c r="AP24" s="34"/>
      <c r="AQ24" s="34"/>
      <c r="AR24" s="34"/>
    </row>
    <row r="25" spans="1:44" ht="19.5" thickBot="1" x14ac:dyDescent="0.35">
      <c r="A25" s="114"/>
      <c r="B25" s="115"/>
      <c r="C25" s="116"/>
      <c r="E25" s="20">
        <v>20</v>
      </c>
      <c r="F25" s="65"/>
      <c r="G25" s="21" t="str">
        <f t="shared" si="3"/>
        <v>0_00_0</v>
      </c>
      <c r="H25" s="22"/>
      <c r="I25" s="22"/>
      <c r="J25" s="22"/>
      <c r="K25" s="65"/>
      <c r="L25" s="69"/>
      <c r="M25" s="17"/>
      <c r="N25" s="23"/>
      <c r="AD25" s="34"/>
      <c r="AE25" s="34"/>
      <c r="AF25" s="34"/>
      <c r="AG25" s="34"/>
      <c r="AH25" s="36">
        <v>24</v>
      </c>
      <c r="AI25" s="33">
        <f t="shared" si="0"/>
        <v>0</v>
      </c>
      <c r="AJ25" s="44" t="str">
        <f t="shared" si="1"/>
        <v>0_00_0</v>
      </c>
      <c r="AK25" s="34"/>
      <c r="AL25" s="44" t="str">
        <f t="shared" si="2"/>
        <v>0</v>
      </c>
      <c r="AM25" s="45" t="s">
        <v>24</v>
      </c>
      <c r="AN25" s="46"/>
      <c r="AO25" s="34"/>
      <c r="AP25" s="34"/>
      <c r="AQ25" s="34"/>
      <c r="AR25" s="34"/>
    </row>
    <row r="26" spans="1:44" ht="19.5" thickBot="1" x14ac:dyDescent="0.35">
      <c r="E26" s="20">
        <v>21</v>
      </c>
      <c r="F26" s="65"/>
      <c r="G26" s="21" t="str">
        <f t="shared" si="3"/>
        <v>0_00_0</v>
      </c>
      <c r="H26" s="22"/>
      <c r="I26" s="22"/>
      <c r="J26" s="22"/>
      <c r="K26" s="65"/>
      <c r="L26" s="69"/>
      <c r="M26" s="17"/>
      <c r="N26" s="23"/>
      <c r="AD26" s="34"/>
      <c r="AE26" s="34"/>
      <c r="AF26" s="34"/>
      <c r="AG26" s="34"/>
      <c r="AH26" s="36">
        <v>25</v>
      </c>
      <c r="AI26" s="33">
        <f t="shared" si="0"/>
        <v>0</v>
      </c>
      <c r="AJ26" s="44" t="str">
        <f t="shared" si="1"/>
        <v>0_00_0</v>
      </c>
      <c r="AK26" s="34"/>
      <c r="AL26" s="44" t="str">
        <f t="shared" si="2"/>
        <v>0</v>
      </c>
      <c r="AM26" s="45" t="s">
        <v>25</v>
      </c>
      <c r="AN26" s="46"/>
      <c r="AO26" s="34"/>
      <c r="AP26" s="34"/>
      <c r="AQ26" s="34"/>
      <c r="AR26" s="34"/>
    </row>
    <row r="27" spans="1:44" x14ac:dyDescent="0.3">
      <c r="A27" s="99" t="s">
        <v>81</v>
      </c>
      <c r="B27" s="100"/>
      <c r="C27" s="101"/>
      <c r="E27" s="20">
        <v>22</v>
      </c>
      <c r="F27" s="65"/>
      <c r="G27" s="21" t="str">
        <f t="shared" si="3"/>
        <v>0_00_0</v>
      </c>
      <c r="H27" s="22"/>
      <c r="I27" s="22"/>
      <c r="J27" s="22"/>
      <c r="K27" s="65"/>
      <c r="L27" s="69"/>
      <c r="M27" s="17"/>
      <c r="N27" s="23"/>
      <c r="AD27" s="34"/>
      <c r="AE27" s="34"/>
      <c r="AF27" s="34"/>
      <c r="AG27" s="34"/>
      <c r="AH27" s="36">
        <v>26</v>
      </c>
      <c r="AI27" s="33">
        <f t="shared" si="0"/>
        <v>0</v>
      </c>
      <c r="AJ27" s="44" t="str">
        <f t="shared" si="1"/>
        <v>0_00_0</v>
      </c>
      <c r="AK27" s="34"/>
      <c r="AL27" s="44" t="str">
        <f t="shared" si="2"/>
        <v>0</v>
      </c>
      <c r="AM27" s="45" t="s">
        <v>26</v>
      </c>
      <c r="AN27" s="46"/>
      <c r="AO27" s="34"/>
      <c r="AP27" s="34"/>
      <c r="AQ27" s="34"/>
      <c r="AR27" s="34"/>
    </row>
    <row r="28" spans="1:44" x14ac:dyDescent="0.3">
      <c r="A28" s="102"/>
      <c r="B28" s="103"/>
      <c r="C28" s="104"/>
      <c r="E28" s="20">
        <v>23</v>
      </c>
      <c r="F28" s="65"/>
      <c r="G28" s="21" t="str">
        <f t="shared" si="3"/>
        <v>0_00_0</v>
      </c>
      <c r="H28" s="22"/>
      <c r="I28" s="22"/>
      <c r="J28" s="22"/>
      <c r="K28" s="65"/>
      <c r="L28" s="69"/>
      <c r="M28" s="17"/>
      <c r="N28" s="23"/>
      <c r="AD28" s="34"/>
      <c r="AE28" s="34"/>
      <c r="AF28" s="34"/>
      <c r="AG28" s="34"/>
      <c r="AH28" s="36">
        <v>27</v>
      </c>
      <c r="AI28" s="33">
        <f t="shared" si="0"/>
        <v>0</v>
      </c>
      <c r="AJ28" s="44" t="str">
        <f t="shared" si="1"/>
        <v>0_00_0</v>
      </c>
      <c r="AK28" s="34"/>
      <c r="AL28" s="44" t="str">
        <f t="shared" si="2"/>
        <v>0</v>
      </c>
      <c r="AM28" s="45" t="s">
        <v>27</v>
      </c>
      <c r="AN28" s="46"/>
      <c r="AO28" s="34"/>
      <c r="AP28" s="34"/>
      <c r="AQ28" s="34"/>
      <c r="AR28" s="34"/>
    </row>
    <row r="29" spans="1:44" ht="19.5" thickBot="1" x14ac:dyDescent="0.35">
      <c r="A29" s="102"/>
      <c r="B29" s="103"/>
      <c r="C29" s="104"/>
      <c r="E29" s="24">
        <v>24</v>
      </c>
      <c r="F29" s="66"/>
      <c r="G29" s="76" t="str">
        <f t="shared" si="3"/>
        <v>0_00_0</v>
      </c>
      <c r="H29" s="26"/>
      <c r="I29" s="26"/>
      <c r="J29" s="26"/>
      <c r="K29" s="66"/>
      <c r="L29" s="70"/>
      <c r="M29" s="25"/>
      <c r="N29" s="27"/>
      <c r="AD29" s="34"/>
      <c r="AE29" s="34"/>
      <c r="AF29" s="34"/>
      <c r="AG29" s="34"/>
      <c r="AH29" s="36">
        <v>28</v>
      </c>
      <c r="AI29" s="33">
        <f t="shared" si="0"/>
        <v>0</v>
      </c>
      <c r="AJ29" s="44" t="str">
        <f t="shared" si="1"/>
        <v>0_00_0</v>
      </c>
      <c r="AK29" s="34"/>
      <c r="AL29" s="44" t="str">
        <f t="shared" si="2"/>
        <v>0</v>
      </c>
      <c r="AM29" s="45" t="s">
        <v>28</v>
      </c>
      <c r="AN29" s="46"/>
      <c r="AO29" s="34"/>
      <c r="AP29" s="34"/>
      <c r="AQ29" s="34"/>
      <c r="AR29" s="34"/>
    </row>
    <row r="30" spans="1:44" x14ac:dyDescent="0.3">
      <c r="A30" s="102"/>
      <c r="B30" s="103"/>
      <c r="C30" s="104"/>
      <c r="E30" s="20">
        <v>25</v>
      </c>
      <c r="F30" s="65"/>
      <c r="G30" s="21" t="str">
        <f t="shared" si="3"/>
        <v>0_00_0</v>
      </c>
      <c r="H30" s="22"/>
      <c r="I30" s="22"/>
      <c r="J30" s="22"/>
      <c r="K30" s="65"/>
      <c r="L30" s="69"/>
      <c r="M30" s="17"/>
      <c r="N30" s="23"/>
      <c r="AD30" s="34"/>
      <c r="AE30" s="34"/>
      <c r="AF30" s="34"/>
      <c r="AG30" s="34"/>
      <c r="AH30" s="36">
        <v>29</v>
      </c>
      <c r="AI30" s="33">
        <f t="shared" si="0"/>
        <v>0</v>
      </c>
      <c r="AJ30" s="44" t="str">
        <f t="shared" si="1"/>
        <v>0_00_0</v>
      </c>
      <c r="AK30" s="34"/>
      <c r="AL30" s="44" t="str">
        <f t="shared" si="2"/>
        <v>0</v>
      </c>
      <c r="AM30" s="45" t="s">
        <v>29</v>
      </c>
      <c r="AN30" s="46"/>
      <c r="AO30" s="34"/>
      <c r="AP30" s="34"/>
      <c r="AQ30" s="34"/>
      <c r="AR30" s="34"/>
    </row>
    <row r="31" spans="1:44" x14ac:dyDescent="0.3">
      <c r="A31" s="102"/>
      <c r="B31" s="103"/>
      <c r="C31" s="104"/>
      <c r="E31" s="20">
        <v>26</v>
      </c>
      <c r="F31" s="65"/>
      <c r="G31" s="21" t="str">
        <f t="shared" si="3"/>
        <v>0_00_0</v>
      </c>
      <c r="H31" s="22"/>
      <c r="I31" s="22"/>
      <c r="J31" s="22"/>
      <c r="K31" s="65"/>
      <c r="L31" s="69"/>
      <c r="M31" s="17"/>
      <c r="N31" s="23"/>
      <c r="AD31" s="34"/>
      <c r="AE31" s="34"/>
      <c r="AF31" s="34"/>
      <c r="AG31" s="34"/>
      <c r="AH31" s="36">
        <v>30</v>
      </c>
      <c r="AI31" s="33">
        <f t="shared" si="0"/>
        <v>0</v>
      </c>
      <c r="AJ31" s="44" t="str">
        <f t="shared" si="1"/>
        <v>0_00_0</v>
      </c>
      <c r="AK31" s="34"/>
      <c r="AL31" s="44" t="str">
        <f t="shared" si="2"/>
        <v>0</v>
      </c>
      <c r="AM31" s="49"/>
      <c r="AN31" s="50"/>
      <c r="AO31" s="133" t="s">
        <v>48</v>
      </c>
      <c r="AP31" s="134"/>
      <c r="AQ31" s="134"/>
      <c r="AR31" s="134"/>
    </row>
    <row r="32" spans="1:44" ht="19.5" thickBot="1" x14ac:dyDescent="0.35">
      <c r="A32" s="105"/>
      <c r="B32" s="106"/>
      <c r="C32" s="107"/>
      <c r="E32" s="20">
        <v>27</v>
      </c>
      <c r="F32" s="65"/>
      <c r="G32" s="21" t="str">
        <f t="shared" si="3"/>
        <v>0_00_0</v>
      </c>
      <c r="H32" s="22"/>
      <c r="I32" s="22"/>
      <c r="J32" s="22"/>
      <c r="K32" s="65"/>
      <c r="L32" s="69"/>
      <c r="M32" s="17"/>
      <c r="N32" s="23"/>
      <c r="AD32" s="34"/>
      <c r="AE32" s="34"/>
      <c r="AF32" s="34"/>
      <c r="AG32" s="34"/>
      <c r="AH32" s="36">
        <v>31</v>
      </c>
      <c r="AI32" s="33">
        <f t="shared" si="0"/>
        <v>0</v>
      </c>
      <c r="AJ32" s="44" t="str">
        <f t="shared" si="1"/>
        <v>0_00_0</v>
      </c>
      <c r="AK32" s="34"/>
      <c r="AL32" s="44" t="str">
        <f t="shared" si="2"/>
        <v>0</v>
      </c>
      <c r="AM32" s="34"/>
      <c r="AN32" s="34"/>
      <c r="AO32" s="34"/>
      <c r="AP32" s="34"/>
      <c r="AQ32" s="34"/>
      <c r="AR32" s="34"/>
    </row>
    <row r="33" spans="1:44" ht="19.5" thickBot="1" x14ac:dyDescent="0.35">
      <c r="E33" s="20">
        <v>28</v>
      </c>
      <c r="F33" s="65"/>
      <c r="G33" s="21" t="str">
        <f t="shared" si="3"/>
        <v>0_00_0</v>
      </c>
      <c r="H33" s="22"/>
      <c r="I33" s="22"/>
      <c r="J33" s="22"/>
      <c r="K33" s="65"/>
      <c r="L33" s="69"/>
      <c r="M33" s="17"/>
      <c r="N33" s="23"/>
      <c r="AD33" s="34"/>
      <c r="AE33" s="34"/>
      <c r="AF33" s="34"/>
      <c r="AG33" s="34"/>
      <c r="AH33" s="36">
        <v>32</v>
      </c>
      <c r="AI33" s="33">
        <f t="shared" si="0"/>
        <v>0</v>
      </c>
      <c r="AJ33" s="44" t="str">
        <f t="shared" si="1"/>
        <v>0_00_0</v>
      </c>
      <c r="AK33" s="34"/>
      <c r="AL33" s="44" t="str">
        <f t="shared" si="2"/>
        <v>0</v>
      </c>
      <c r="AM33" s="34"/>
      <c r="AN33" s="34"/>
      <c r="AO33" s="34"/>
      <c r="AP33" s="34"/>
      <c r="AQ33" s="34"/>
      <c r="AR33" s="34"/>
    </row>
    <row r="34" spans="1:44" ht="18.600000000000001" customHeight="1" x14ac:dyDescent="0.3">
      <c r="A34" s="108" t="s">
        <v>82</v>
      </c>
      <c r="B34" s="109"/>
      <c r="C34" s="110"/>
      <c r="E34" s="20">
        <v>29</v>
      </c>
      <c r="F34" s="65"/>
      <c r="G34" s="21" t="str">
        <f t="shared" si="3"/>
        <v>0_00_0</v>
      </c>
      <c r="H34" s="22"/>
      <c r="I34" s="22"/>
      <c r="J34" s="22"/>
      <c r="K34" s="65"/>
      <c r="L34" s="69"/>
      <c r="M34" s="17"/>
      <c r="N34" s="23"/>
      <c r="AD34" s="34"/>
      <c r="AE34" s="34"/>
      <c r="AF34" s="34"/>
      <c r="AG34" s="34"/>
      <c r="AH34" s="36">
        <v>33</v>
      </c>
      <c r="AI34" s="33">
        <f t="shared" si="0"/>
        <v>0</v>
      </c>
      <c r="AJ34" s="44" t="str">
        <f t="shared" si="1"/>
        <v>0_00_0</v>
      </c>
      <c r="AK34" s="34"/>
      <c r="AL34" s="44" t="str">
        <f t="shared" si="2"/>
        <v>0</v>
      </c>
      <c r="AM34" s="34"/>
      <c r="AN34" s="34"/>
      <c r="AO34" s="34"/>
      <c r="AP34" s="34"/>
      <c r="AQ34" s="34"/>
      <c r="AR34" s="34"/>
    </row>
    <row r="35" spans="1:44" ht="18.600000000000001" customHeight="1" x14ac:dyDescent="0.3">
      <c r="A35" s="111"/>
      <c r="B35" s="112"/>
      <c r="C35" s="113"/>
      <c r="E35" s="20">
        <v>30</v>
      </c>
      <c r="F35" s="65"/>
      <c r="G35" s="21" t="str">
        <f t="shared" si="3"/>
        <v>0_00_0</v>
      </c>
      <c r="H35" s="22"/>
      <c r="I35" s="22"/>
      <c r="J35" s="22"/>
      <c r="K35" s="65"/>
      <c r="L35" s="69"/>
      <c r="M35" s="17"/>
      <c r="N35" s="23"/>
      <c r="AD35" s="34"/>
      <c r="AE35" s="34"/>
      <c r="AF35" s="34"/>
      <c r="AG35" s="34"/>
      <c r="AH35" s="36">
        <v>34</v>
      </c>
      <c r="AI35" s="33">
        <f t="shared" si="0"/>
        <v>0</v>
      </c>
      <c r="AJ35" s="44" t="str">
        <f t="shared" si="1"/>
        <v>0_00_0</v>
      </c>
      <c r="AK35" s="34"/>
      <c r="AL35" s="44" t="str">
        <f t="shared" si="2"/>
        <v>0</v>
      </c>
      <c r="AM35" s="34"/>
      <c r="AN35" s="34"/>
      <c r="AO35" s="34"/>
      <c r="AP35" s="34"/>
      <c r="AQ35" s="34"/>
      <c r="AR35" s="34"/>
    </row>
    <row r="36" spans="1:44" ht="18.600000000000001" customHeight="1" x14ac:dyDescent="0.3">
      <c r="A36" s="111"/>
      <c r="B36" s="112"/>
      <c r="C36" s="113"/>
      <c r="E36" s="20">
        <v>31</v>
      </c>
      <c r="F36" s="65"/>
      <c r="G36" s="21" t="str">
        <f t="shared" si="3"/>
        <v>0_00_0</v>
      </c>
      <c r="H36" s="22"/>
      <c r="I36" s="22"/>
      <c r="J36" s="22"/>
      <c r="K36" s="65"/>
      <c r="L36" s="69"/>
      <c r="M36" s="17"/>
      <c r="N36" s="23"/>
      <c r="AD36" s="34"/>
      <c r="AE36" s="34"/>
      <c r="AF36" s="34"/>
      <c r="AG36" s="34"/>
      <c r="AH36" s="36">
        <v>35</v>
      </c>
      <c r="AI36" s="33">
        <f t="shared" si="0"/>
        <v>0</v>
      </c>
      <c r="AJ36" s="44" t="str">
        <f t="shared" si="1"/>
        <v>0_00_0</v>
      </c>
      <c r="AK36" s="34"/>
      <c r="AL36" s="44" t="str">
        <f t="shared" si="2"/>
        <v>0</v>
      </c>
      <c r="AM36" s="34"/>
      <c r="AN36" s="34"/>
      <c r="AO36" s="34"/>
      <c r="AP36" s="34"/>
      <c r="AQ36" s="34"/>
      <c r="AR36" s="34"/>
    </row>
    <row r="37" spans="1:44" ht="18.95" customHeight="1" thickBot="1" x14ac:dyDescent="0.35">
      <c r="A37" s="111"/>
      <c r="B37" s="112"/>
      <c r="C37" s="113"/>
      <c r="E37" s="24">
        <v>32</v>
      </c>
      <c r="F37" s="66"/>
      <c r="G37" s="76" t="str">
        <f t="shared" si="3"/>
        <v>0_00_0</v>
      </c>
      <c r="H37" s="26"/>
      <c r="I37" s="26"/>
      <c r="J37" s="26"/>
      <c r="K37" s="66"/>
      <c r="L37" s="70"/>
      <c r="M37" s="25"/>
      <c r="N37" s="27"/>
      <c r="AD37" s="34"/>
      <c r="AE37" s="34"/>
      <c r="AF37" s="34"/>
      <c r="AG37" s="34"/>
      <c r="AH37" s="36">
        <v>36</v>
      </c>
      <c r="AI37" s="33">
        <f t="shared" si="0"/>
        <v>0</v>
      </c>
      <c r="AJ37" s="44" t="str">
        <f t="shared" si="1"/>
        <v>0_00_0</v>
      </c>
      <c r="AK37" s="34"/>
      <c r="AL37" s="44" t="str">
        <f t="shared" si="2"/>
        <v>0</v>
      </c>
      <c r="AM37" s="34"/>
      <c r="AN37" s="34"/>
      <c r="AO37" s="34"/>
      <c r="AP37" s="34"/>
      <c r="AQ37" s="34"/>
      <c r="AR37" s="34"/>
    </row>
    <row r="38" spans="1:44" ht="18.600000000000001" customHeight="1" x14ac:dyDescent="0.3">
      <c r="A38" s="111"/>
      <c r="B38" s="112"/>
      <c r="C38" s="113"/>
      <c r="E38" s="20">
        <v>33</v>
      </c>
      <c r="F38" s="65"/>
      <c r="G38" s="21" t="str">
        <f t="shared" si="3"/>
        <v>0_00_0</v>
      </c>
      <c r="H38" s="22"/>
      <c r="I38" s="22"/>
      <c r="J38" s="22"/>
      <c r="K38" s="65"/>
      <c r="L38" s="69"/>
      <c r="M38" s="17"/>
      <c r="N38" s="23"/>
      <c r="AD38" s="34"/>
      <c r="AE38" s="34"/>
      <c r="AF38" s="34"/>
      <c r="AG38" s="34"/>
      <c r="AH38" s="36">
        <v>37</v>
      </c>
      <c r="AI38" s="33">
        <f t="shared" si="0"/>
        <v>0</v>
      </c>
      <c r="AJ38" s="44" t="str">
        <f t="shared" si="1"/>
        <v>0_00_0</v>
      </c>
      <c r="AK38" s="34"/>
      <c r="AL38" s="44" t="str">
        <f t="shared" si="2"/>
        <v>0</v>
      </c>
      <c r="AM38" s="34"/>
      <c r="AN38" s="34"/>
      <c r="AO38" s="34"/>
      <c r="AP38" s="34"/>
      <c r="AQ38" s="34"/>
      <c r="AR38" s="34"/>
    </row>
    <row r="39" spans="1:44" ht="18.95" customHeight="1" x14ac:dyDescent="0.3">
      <c r="A39" s="111"/>
      <c r="B39" s="112"/>
      <c r="C39" s="113"/>
      <c r="E39" s="20">
        <v>34</v>
      </c>
      <c r="F39" s="65"/>
      <c r="G39" s="21" t="str">
        <f t="shared" si="3"/>
        <v>0_00_0</v>
      </c>
      <c r="H39" s="22"/>
      <c r="I39" s="22"/>
      <c r="J39" s="22"/>
      <c r="K39" s="65"/>
      <c r="L39" s="69"/>
      <c r="M39" s="17"/>
      <c r="N39" s="23"/>
      <c r="AD39" s="34"/>
      <c r="AE39" s="34"/>
      <c r="AF39" s="34"/>
      <c r="AG39" s="34"/>
      <c r="AH39" s="36">
        <v>38</v>
      </c>
      <c r="AI39" s="33">
        <f t="shared" si="0"/>
        <v>0</v>
      </c>
      <c r="AJ39" s="44" t="str">
        <f t="shared" si="1"/>
        <v>0_00_0</v>
      </c>
      <c r="AK39" s="34"/>
      <c r="AL39" s="44" t="str">
        <f t="shared" si="2"/>
        <v>0</v>
      </c>
      <c r="AM39" s="34"/>
      <c r="AN39" s="34"/>
      <c r="AO39" s="34"/>
      <c r="AP39" s="34"/>
      <c r="AQ39" s="34"/>
      <c r="AR39" s="34"/>
    </row>
    <row r="40" spans="1:44" ht="18.600000000000001" customHeight="1" x14ac:dyDescent="0.3">
      <c r="A40" s="111"/>
      <c r="B40" s="112"/>
      <c r="C40" s="113"/>
      <c r="E40" s="20">
        <v>35</v>
      </c>
      <c r="F40" s="65"/>
      <c r="G40" s="21" t="str">
        <f t="shared" si="3"/>
        <v>0_00_0</v>
      </c>
      <c r="H40" s="22"/>
      <c r="I40" s="22"/>
      <c r="J40" s="22"/>
      <c r="K40" s="65"/>
      <c r="L40" s="69"/>
      <c r="M40" s="17"/>
      <c r="N40" s="23"/>
      <c r="AD40" s="34"/>
      <c r="AE40" s="34"/>
      <c r="AF40" s="34"/>
      <c r="AG40" s="34"/>
      <c r="AH40" s="36">
        <v>39</v>
      </c>
      <c r="AI40" s="33">
        <f t="shared" si="0"/>
        <v>0</v>
      </c>
      <c r="AJ40" s="44" t="str">
        <f t="shared" si="1"/>
        <v>0_00_0</v>
      </c>
      <c r="AK40" s="34"/>
      <c r="AL40" s="44" t="str">
        <f t="shared" si="2"/>
        <v>0</v>
      </c>
      <c r="AM40" s="34"/>
      <c r="AN40" s="34"/>
      <c r="AO40" s="34"/>
      <c r="AP40" s="34"/>
      <c r="AQ40" s="34"/>
      <c r="AR40" s="34"/>
    </row>
    <row r="41" spans="1:44" x14ac:dyDescent="0.3">
      <c r="A41" s="111"/>
      <c r="B41" s="112"/>
      <c r="C41" s="113"/>
      <c r="E41" s="20">
        <v>36</v>
      </c>
      <c r="F41" s="65"/>
      <c r="G41" s="21" t="str">
        <f t="shared" si="3"/>
        <v>0_00_0</v>
      </c>
      <c r="H41" s="22"/>
      <c r="I41" s="22"/>
      <c r="J41" s="22"/>
      <c r="K41" s="65"/>
      <c r="L41" s="69"/>
      <c r="M41" s="17"/>
      <c r="N41" s="23"/>
      <c r="AD41" s="34"/>
      <c r="AE41" s="34"/>
      <c r="AF41" s="34"/>
      <c r="AG41" s="34"/>
      <c r="AH41" s="36">
        <v>40</v>
      </c>
      <c r="AI41" s="33">
        <f t="shared" si="0"/>
        <v>0</v>
      </c>
      <c r="AJ41" s="44" t="str">
        <f t="shared" si="1"/>
        <v>0_00_0</v>
      </c>
      <c r="AK41" s="34"/>
      <c r="AL41" s="44" t="str">
        <f t="shared" si="2"/>
        <v>0</v>
      </c>
      <c r="AM41" s="34"/>
      <c r="AN41" s="34"/>
      <c r="AO41" s="34"/>
      <c r="AP41" s="34"/>
      <c r="AQ41" s="34"/>
      <c r="AR41" s="34"/>
    </row>
    <row r="42" spans="1:44" ht="19.5" thickBot="1" x14ac:dyDescent="0.35">
      <c r="A42" s="114"/>
      <c r="B42" s="115"/>
      <c r="C42" s="116"/>
      <c r="E42" s="20">
        <v>37</v>
      </c>
      <c r="F42" s="65"/>
      <c r="G42" s="21" t="str">
        <f t="shared" si="3"/>
        <v>0_00_0</v>
      </c>
      <c r="H42" s="22"/>
      <c r="I42" s="22"/>
      <c r="J42" s="22"/>
      <c r="K42" s="65"/>
      <c r="L42" s="69"/>
      <c r="M42" s="17"/>
      <c r="N42" s="23"/>
      <c r="AD42" s="34"/>
      <c r="AE42" s="34"/>
      <c r="AF42" s="34"/>
      <c r="AG42" s="34"/>
      <c r="AH42" s="36">
        <v>41</v>
      </c>
      <c r="AI42" s="33">
        <f t="shared" si="0"/>
        <v>0</v>
      </c>
      <c r="AJ42" s="44" t="str">
        <f t="shared" si="1"/>
        <v>0_00_0</v>
      </c>
      <c r="AK42" s="34"/>
      <c r="AL42" s="44" t="str">
        <f t="shared" si="2"/>
        <v>0</v>
      </c>
      <c r="AM42" s="34"/>
      <c r="AN42" s="34"/>
      <c r="AO42" s="34"/>
      <c r="AP42" s="34"/>
      <c r="AQ42" s="34"/>
      <c r="AR42" s="34"/>
    </row>
    <row r="43" spans="1:44" ht="19.5" thickBot="1" x14ac:dyDescent="0.35">
      <c r="E43" s="20">
        <v>38</v>
      </c>
      <c r="F43" s="65"/>
      <c r="G43" s="21" t="str">
        <f t="shared" si="3"/>
        <v>0_00_0</v>
      </c>
      <c r="H43" s="22"/>
      <c r="I43" s="22"/>
      <c r="J43" s="22"/>
      <c r="K43" s="65"/>
      <c r="L43" s="69"/>
      <c r="M43" s="17"/>
      <c r="N43" s="23"/>
      <c r="AD43" s="34"/>
      <c r="AE43" s="34"/>
      <c r="AF43" s="34"/>
      <c r="AG43" s="34"/>
      <c r="AH43" s="36">
        <v>42</v>
      </c>
      <c r="AI43" s="33">
        <f t="shared" si="0"/>
        <v>0</v>
      </c>
      <c r="AJ43" s="44" t="str">
        <f t="shared" si="1"/>
        <v>0_00_0</v>
      </c>
      <c r="AK43" s="34"/>
      <c r="AL43" s="44" t="str">
        <f t="shared" si="2"/>
        <v>0</v>
      </c>
      <c r="AM43" s="34"/>
      <c r="AN43" s="34"/>
      <c r="AO43" s="34"/>
      <c r="AP43" s="34"/>
      <c r="AQ43" s="34"/>
      <c r="AR43" s="34"/>
    </row>
    <row r="44" spans="1:44" x14ac:dyDescent="0.3">
      <c r="A44" s="108" t="s">
        <v>83</v>
      </c>
      <c r="B44" s="109"/>
      <c r="C44" s="110"/>
      <c r="E44" s="20">
        <v>39</v>
      </c>
      <c r="F44" s="65"/>
      <c r="G44" s="21" t="str">
        <f t="shared" si="3"/>
        <v>0_00_0</v>
      </c>
      <c r="H44" s="22"/>
      <c r="I44" s="22"/>
      <c r="J44" s="22"/>
      <c r="K44" s="65"/>
      <c r="L44" s="69"/>
      <c r="M44" s="17"/>
      <c r="N44" s="23"/>
      <c r="AD44" s="34"/>
      <c r="AE44" s="34"/>
      <c r="AF44" s="34"/>
      <c r="AG44" s="34"/>
      <c r="AH44" s="36">
        <v>43</v>
      </c>
      <c r="AI44" s="33">
        <f t="shared" si="0"/>
        <v>0</v>
      </c>
      <c r="AJ44" s="44" t="str">
        <f t="shared" si="1"/>
        <v>0_00_0</v>
      </c>
      <c r="AK44" s="34"/>
      <c r="AL44" s="44" t="str">
        <f t="shared" si="2"/>
        <v>0</v>
      </c>
      <c r="AM44" s="34"/>
      <c r="AN44" s="34"/>
      <c r="AO44" s="34"/>
      <c r="AP44" s="34"/>
      <c r="AQ44" s="34"/>
      <c r="AR44" s="34"/>
    </row>
    <row r="45" spans="1:44" ht="19.5" thickBot="1" x14ac:dyDescent="0.35">
      <c r="A45" s="111"/>
      <c r="B45" s="112"/>
      <c r="C45" s="113"/>
      <c r="E45" s="24">
        <v>40</v>
      </c>
      <c r="F45" s="66"/>
      <c r="G45" s="76" t="str">
        <f t="shared" si="3"/>
        <v>0_00_0</v>
      </c>
      <c r="H45" s="26"/>
      <c r="I45" s="26"/>
      <c r="J45" s="26"/>
      <c r="K45" s="66"/>
      <c r="L45" s="70"/>
      <c r="M45" s="25"/>
      <c r="N45" s="27"/>
      <c r="AD45" s="34"/>
      <c r="AE45" s="34"/>
      <c r="AF45" s="34"/>
      <c r="AG45" s="34"/>
      <c r="AH45" s="36">
        <v>44</v>
      </c>
      <c r="AI45" s="33">
        <f t="shared" si="0"/>
        <v>0</v>
      </c>
      <c r="AJ45" s="44" t="str">
        <f t="shared" si="1"/>
        <v>0_00_0</v>
      </c>
      <c r="AK45" s="34"/>
      <c r="AL45" s="44" t="str">
        <f t="shared" si="2"/>
        <v>0</v>
      </c>
      <c r="AM45" s="34"/>
      <c r="AN45" s="34"/>
      <c r="AO45" s="34"/>
      <c r="AP45" s="34"/>
      <c r="AQ45" s="34"/>
      <c r="AR45" s="34"/>
    </row>
    <row r="46" spans="1:44" x14ac:dyDescent="0.3">
      <c r="A46" s="111"/>
      <c r="B46" s="112"/>
      <c r="C46" s="113"/>
      <c r="E46" s="20">
        <v>41</v>
      </c>
      <c r="F46" s="65"/>
      <c r="G46" s="21" t="str">
        <f t="shared" si="3"/>
        <v>0_00_0</v>
      </c>
      <c r="H46" s="22"/>
      <c r="I46" s="22"/>
      <c r="J46" s="22"/>
      <c r="K46" s="65"/>
      <c r="L46" s="69"/>
      <c r="M46" s="17"/>
      <c r="N46" s="23"/>
      <c r="AD46" s="34"/>
      <c r="AE46" s="34"/>
      <c r="AF46" s="34"/>
      <c r="AG46" s="34"/>
      <c r="AH46" s="36">
        <v>45</v>
      </c>
      <c r="AI46" s="33">
        <f t="shared" si="0"/>
        <v>0</v>
      </c>
      <c r="AJ46" s="44" t="str">
        <f t="shared" si="1"/>
        <v>0_00_0</v>
      </c>
      <c r="AK46" s="34"/>
      <c r="AL46" s="44" t="str">
        <f t="shared" si="2"/>
        <v>0</v>
      </c>
      <c r="AM46" s="34"/>
      <c r="AN46" s="34"/>
      <c r="AO46" s="34"/>
      <c r="AP46" s="34"/>
      <c r="AQ46" s="34"/>
      <c r="AR46" s="34"/>
    </row>
    <row r="47" spans="1:44" x14ac:dyDescent="0.3">
      <c r="A47" s="111"/>
      <c r="B47" s="112"/>
      <c r="C47" s="113"/>
      <c r="E47" s="20">
        <v>42</v>
      </c>
      <c r="F47" s="65"/>
      <c r="G47" s="21" t="str">
        <f t="shared" si="3"/>
        <v>0_00_0</v>
      </c>
      <c r="H47" s="22"/>
      <c r="I47" s="22"/>
      <c r="J47" s="22"/>
      <c r="K47" s="65"/>
      <c r="L47" s="69"/>
      <c r="M47" s="17"/>
      <c r="N47" s="23"/>
      <c r="AD47" s="34"/>
      <c r="AE47" s="34"/>
      <c r="AF47" s="34"/>
      <c r="AG47" s="34"/>
      <c r="AH47" s="36">
        <v>46</v>
      </c>
      <c r="AI47" s="33">
        <f t="shared" si="0"/>
        <v>0</v>
      </c>
      <c r="AJ47" s="44" t="str">
        <f t="shared" si="1"/>
        <v>0_00_0</v>
      </c>
      <c r="AK47" s="34"/>
      <c r="AL47" s="44" t="str">
        <f t="shared" si="2"/>
        <v>0</v>
      </c>
      <c r="AM47" s="34"/>
      <c r="AN47" s="34"/>
      <c r="AO47" s="34"/>
      <c r="AP47" s="34"/>
      <c r="AQ47" s="34"/>
      <c r="AR47" s="34"/>
    </row>
    <row r="48" spans="1:44" x14ac:dyDescent="0.3">
      <c r="A48" s="111"/>
      <c r="B48" s="112"/>
      <c r="C48" s="113"/>
      <c r="E48" s="20">
        <v>43</v>
      </c>
      <c r="F48" s="65"/>
      <c r="G48" s="21" t="str">
        <f t="shared" si="3"/>
        <v>0_00_0</v>
      </c>
      <c r="H48" s="22"/>
      <c r="I48" s="22"/>
      <c r="J48" s="22"/>
      <c r="K48" s="65"/>
      <c r="L48" s="69"/>
      <c r="M48" s="17"/>
      <c r="N48" s="23"/>
      <c r="AD48" s="34"/>
      <c r="AE48" s="34"/>
      <c r="AF48" s="34"/>
      <c r="AG48" s="34"/>
      <c r="AH48" s="36">
        <v>47</v>
      </c>
      <c r="AI48" s="33">
        <f t="shared" si="0"/>
        <v>0</v>
      </c>
      <c r="AJ48" s="44" t="str">
        <f t="shared" si="1"/>
        <v>0_00_0</v>
      </c>
      <c r="AK48" s="34"/>
      <c r="AL48" s="44" t="str">
        <f t="shared" si="2"/>
        <v>0</v>
      </c>
      <c r="AM48" s="34"/>
      <c r="AN48" s="34"/>
      <c r="AO48" s="34"/>
      <c r="AP48" s="34"/>
      <c r="AQ48" s="34"/>
      <c r="AR48" s="34"/>
    </row>
    <row r="49" spans="1:44" x14ac:dyDescent="0.3">
      <c r="A49" s="111"/>
      <c r="B49" s="112"/>
      <c r="C49" s="113"/>
      <c r="E49" s="20">
        <v>44</v>
      </c>
      <c r="F49" s="65"/>
      <c r="G49" s="21" t="str">
        <f t="shared" si="3"/>
        <v>0_00_0</v>
      </c>
      <c r="H49" s="22"/>
      <c r="I49" s="22"/>
      <c r="J49" s="22"/>
      <c r="K49" s="65"/>
      <c r="L49" s="69"/>
      <c r="M49" s="17"/>
      <c r="N49" s="23"/>
      <c r="AD49" s="34"/>
      <c r="AE49" s="34"/>
      <c r="AF49" s="34"/>
      <c r="AG49" s="34"/>
      <c r="AH49" s="36">
        <v>48</v>
      </c>
      <c r="AI49" s="33">
        <f t="shared" si="0"/>
        <v>0</v>
      </c>
      <c r="AJ49" s="44" t="str">
        <f t="shared" si="1"/>
        <v>0_00_0</v>
      </c>
      <c r="AK49" s="34"/>
      <c r="AL49" s="44" t="str">
        <f t="shared" si="2"/>
        <v>0</v>
      </c>
      <c r="AM49" s="34"/>
      <c r="AN49" s="34"/>
      <c r="AO49" s="34"/>
      <c r="AP49" s="34"/>
      <c r="AQ49" s="34"/>
      <c r="AR49" s="34"/>
    </row>
    <row r="50" spans="1:44" ht="19.5" thickBot="1" x14ac:dyDescent="0.35">
      <c r="A50" s="114"/>
      <c r="B50" s="115"/>
      <c r="C50" s="116"/>
      <c r="E50" s="20">
        <v>45</v>
      </c>
      <c r="F50" s="65"/>
      <c r="G50" s="21" t="str">
        <f t="shared" si="3"/>
        <v>0_00_0</v>
      </c>
      <c r="H50" s="22"/>
      <c r="I50" s="22"/>
      <c r="J50" s="22"/>
      <c r="K50" s="65"/>
      <c r="L50" s="69"/>
      <c r="M50" s="17"/>
      <c r="N50" s="23"/>
      <c r="AD50" s="34"/>
      <c r="AE50" s="34"/>
      <c r="AF50" s="34"/>
      <c r="AG50" s="34"/>
      <c r="AH50" s="36">
        <v>49</v>
      </c>
      <c r="AI50" s="33">
        <f t="shared" si="0"/>
        <v>0</v>
      </c>
      <c r="AJ50" s="44" t="str">
        <f t="shared" si="1"/>
        <v>0_00_0</v>
      </c>
      <c r="AK50" s="34"/>
      <c r="AL50" s="44" t="str">
        <f t="shared" si="2"/>
        <v>0</v>
      </c>
      <c r="AM50" s="34"/>
      <c r="AN50" s="34"/>
      <c r="AO50" s="34"/>
      <c r="AP50" s="34"/>
      <c r="AQ50" s="34"/>
      <c r="AR50" s="34"/>
    </row>
    <row r="51" spans="1:44" x14ac:dyDescent="0.3">
      <c r="E51" s="20">
        <v>46</v>
      </c>
      <c r="F51" s="65"/>
      <c r="G51" s="21" t="str">
        <f t="shared" si="3"/>
        <v>0_00_0</v>
      </c>
      <c r="H51" s="22"/>
      <c r="I51" s="22"/>
      <c r="J51" s="22"/>
      <c r="K51" s="65"/>
      <c r="L51" s="69"/>
      <c r="M51" s="17"/>
      <c r="N51" s="23"/>
      <c r="AD51" s="34"/>
      <c r="AE51" s="34"/>
      <c r="AF51" s="34"/>
      <c r="AG51" s="34"/>
      <c r="AH51" s="36">
        <v>50</v>
      </c>
      <c r="AI51" s="33">
        <f t="shared" si="0"/>
        <v>0</v>
      </c>
      <c r="AJ51" s="44" t="str">
        <f t="shared" si="1"/>
        <v>0_00_0</v>
      </c>
      <c r="AK51" s="34"/>
      <c r="AL51" s="44" t="str">
        <f t="shared" si="2"/>
        <v>0</v>
      </c>
      <c r="AM51" s="34"/>
      <c r="AN51" s="34"/>
      <c r="AO51" s="34"/>
      <c r="AP51" s="34"/>
      <c r="AQ51" s="34"/>
      <c r="AR51" s="34"/>
    </row>
    <row r="52" spans="1:44" x14ac:dyDescent="0.3">
      <c r="E52" s="20">
        <v>47</v>
      </c>
      <c r="F52" s="65"/>
      <c r="G52" s="21" t="str">
        <f t="shared" si="3"/>
        <v>0_00_0</v>
      </c>
      <c r="H52" s="22"/>
      <c r="I52" s="22"/>
      <c r="J52" s="22"/>
      <c r="K52" s="65"/>
      <c r="L52" s="69"/>
      <c r="M52" s="17"/>
      <c r="N52" s="23"/>
      <c r="AD52" s="34"/>
      <c r="AE52" s="34"/>
      <c r="AF52" s="34"/>
      <c r="AG52" s="34"/>
      <c r="AH52" s="36">
        <v>51</v>
      </c>
      <c r="AI52" s="33">
        <f t="shared" si="0"/>
        <v>0</v>
      </c>
      <c r="AJ52" s="44" t="str">
        <f t="shared" si="1"/>
        <v>0_00_0</v>
      </c>
      <c r="AK52" s="34"/>
      <c r="AL52" s="44" t="str">
        <f t="shared" si="2"/>
        <v>0</v>
      </c>
      <c r="AM52" s="34"/>
      <c r="AN52" s="34"/>
      <c r="AO52" s="34"/>
      <c r="AP52" s="34"/>
      <c r="AQ52" s="34"/>
      <c r="AR52" s="34"/>
    </row>
    <row r="53" spans="1:44" ht="19.5" thickBot="1" x14ac:dyDescent="0.35">
      <c r="E53" s="24">
        <v>48</v>
      </c>
      <c r="F53" s="66"/>
      <c r="G53" s="76" t="str">
        <f t="shared" si="3"/>
        <v>0_00_0</v>
      </c>
      <c r="H53" s="26"/>
      <c r="I53" s="26"/>
      <c r="J53" s="26"/>
      <c r="K53" s="66"/>
      <c r="L53" s="70"/>
      <c r="M53" s="25"/>
      <c r="N53" s="27"/>
      <c r="AD53" s="34"/>
      <c r="AE53" s="34"/>
      <c r="AF53" s="34"/>
      <c r="AG53" s="34"/>
      <c r="AH53" s="36">
        <v>52</v>
      </c>
      <c r="AI53" s="33">
        <f t="shared" si="0"/>
        <v>0</v>
      </c>
      <c r="AJ53" s="44" t="str">
        <f t="shared" si="1"/>
        <v>0_00_0</v>
      </c>
      <c r="AK53" s="34"/>
      <c r="AL53" s="44" t="str">
        <f t="shared" si="2"/>
        <v>0</v>
      </c>
      <c r="AM53" s="34"/>
      <c r="AN53" s="34"/>
      <c r="AO53" s="34"/>
      <c r="AP53" s="34"/>
      <c r="AQ53" s="34"/>
      <c r="AR53" s="34"/>
    </row>
    <row r="54" spans="1:44" x14ac:dyDescent="0.3">
      <c r="E54" s="20">
        <v>49</v>
      </c>
      <c r="F54" s="65"/>
      <c r="G54" s="21" t="str">
        <f t="shared" si="3"/>
        <v>0_00_0</v>
      </c>
      <c r="H54" s="22"/>
      <c r="I54" s="22"/>
      <c r="J54" s="22"/>
      <c r="K54" s="65"/>
      <c r="L54" s="69"/>
      <c r="M54" s="17"/>
      <c r="N54" s="23"/>
      <c r="AD54" s="34"/>
      <c r="AE54" s="34"/>
      <c r="AF54" s="34"/>
      <c r="AG54" s="34"/>
      <c r="AH54" s="36">
        <v>53</v>
      </c>
      <c r="AI54" s="33">
        <f t="shared" si="0"/>
        <v>0</v>
      </c>
      <c r="AJ54" s="44" t="str">
        <f t="shared" si="1"/>
        <v>0_00_0</v>
      </c>
      <c r="AK54" s="34"/>
      <c r="AL54" s="44" t="str">
        <f t="shared" si="2"/>
        <v>0</v>
      </c>
      <c r="AM54" s="34"/>
      <c r="AN54" s="34"/>
      <c r="AO54" s="34"/>
      <c r="AP54" s="34"/>
      <c r="AQ54" s="34"/>
      <c r="AR54" s="34"/>
    </row>
    <row r="55" spans="1:44" x14ac:dyDescent="0.3">
      <c r="E55" s="20">
        <v>50</v>
      </c>
      <c r="F55" s="65"/>
      <c r="G55" s="21" t="str">
        <f t="shared" si="3"/>
        <v>0_00_0</v>
      </c>
      <c r="H55" s="22"/>
      <c r="I55" s="22"/>
      <c r="J55" s="22"/>
      <c r="K55" s="65"/>
      <c r="L55" s="69"/>
      <c r="M55" s="17"/>
      <c r="N55" s="23"/>
      <c r="AD55" s="34"/>
      <c r="AE55" s="34"/>
      <c r="AF55" s="34"/>
      <c r="AG55" s="34"/>
      <c r="AH55" s="36">
        <v>54</v>
      </c>
      <c r="AI55" s="33">
        <f t="shared" si="0"/>
        <v>0</v>
      </c>
      <c r="AJ55" s="44" t="str">
        <f t="shared" si="1"/>
        <v>0_00_0</v>
      </c>
      <c r="AK55" s="34"/>
      <c r="AL55" s="44" t="str">
        <f t="shared" si="2"/>
        <v>0</v>
      </c>
      <c r="AM55" s="34"/>
      <c r="AN55" s="34"/>
      <c r="AO55" s="34"/>
      <c r="AP55" s="34"/>
      <c r="AQ55" s="34"/>
      <c r="AR55" s="34"/>
    </row>
    <row r="56" spans="1:44" x14ac:dyDescent="0.3">
      <c r="E56" s="20">
        <v>51</v>
      </c>
      <c r="F56" s="65"/>
      <c r="G56" s="21" t="str">
        <f t="shared" si="3"/>
        <v>0_00_0</v>
      </c>
      <c r="H56" s="22"/>
      <c r="I56" s="22"/>
      <c r="J56" s="22"/>
      <c r="K56" s="65"/>
      <c r="L56" s="69"/>
      <c r="M56" s="17"/>
      <c r="N56" s="23"/>
      <c r="AD56" s="34"/>
      <c r="AE56" s="34"/>
      <c r="AF56" s="34"/>
      <c r="AG56" s="34"/>
      <c r="AH56" s="36">
        <v>55</v>
      </c>
      <c r="AI56" s="33">
        <f t="shared" si="0"/>
        <v>0</v>
      </c>
      <c r="AJ56" s="44" t="str">
        <f t="shared" si="1"/>
        <v>0_00_0</v>
      </c>
      <c r="AK56" s="34"/>
      <c r="AL56" s="44" t="str">
        <f t="shared" si="2"/>
        <v>0</v>
      </c>
      <c r="AM56" s="34"/>
      <c r="AN56" s="34"/>
      <c r="AO56" s="34"/>
      <c r="AP56" s="34"/>
      <c r="AQ56" s="34"/>
      <c r="AR56" s="34"/>
    </row>
    <row r="57" spans="1:44" x14ac:dyDescent="0.3">
      <c r="E57" s="20">
        <v>52</v>
      </c>
      <c r="F57" s="65"/>
      <c r="G57" s="21" t="str">
        <f t="shared" si="3"/>
        <v>0_00_0</v>
      </c>
      <c r="H57" s="22"/>
      <c r="I57" s="22"/>
      <c r="J57" s="22"/>
      <c r="K57" s="65"/>
      <c r="L57" s="69"/>
      <c r="M57" s="17"/>
      <c r="N57" s="23"/>
      <c r="AD57" s="34"/>
      <c r="AE57" s="34"/>
      <c r="AF57" s="34"/>
      <c r="AG57" s="34"/>
      <c r="AH57" s="36">
        <v>56</v>
      </c>
      <c r="AI57" s="33">
        <f t="shared" si="0"/>
        <v>0</v>
      </c>
      <c r="AJ57" s="44" t="str">
        <f t="shared" si="1"/>
        <v>0_00_0</v>
      </c>
      <c r="AK57" s="34"/>
      <c r="AL57" s="44" t="str">
        <f t="shared" si="2"/>
        <v>0</v>
      </c>
      <c r="AM57" s="34"/>
      <c r="AN57" s="34"/>
      <c r="AO57" s="34"/>
      <c r="AP57" s="34"/>
      <c r="AQ57" s="34"/>
      <c r="AR57" s="34"/>
    </row>
    <row r="58" spans="1:44" x14ac:dyDescent="0.3">
      <c r="E58" s="20">
        <v>53</v>
      </c>
      <c r="F58" s="65"/>
      <c r="G58" s="21" t="str">
        <f t="shared" si="3"/>
        <v>0_00_0</v>
      </c>
      <c r="H58" s="22"/>
      <c r="I58" s="22"/>
      <c r="J58" s="22"/>
      <c r="K58" s="65"/>
      <c r="L58" s="69"/>
      <c r="M58" s="17"/>
      <c r="N58" s="23"/>
      <c r="AD58" s="34"/>
      <c r="AE58" s="34"/>
      <c r="AF58" s="34"/>
      <c r="AG58" s="34"/>
      <c r="AH58" s="36">
        <v>57</v>
      </c>
      <c r="AI58" s="33">
        <f t="shared" si="0"/>
        <v>0</v>
      </c>
      <c r="AJ58" s="44" t="str">
        <f t="shared" si="1"/>
        <v>0_00_0</v>
      </c>
      <c r="AK58" s="34"/>
      <c r="AL58" s="44" t="str">
        <f t="shared" si="2"/>
        <v>0</v>
      </c>
      <c r="AM58" s="34"/>
      <c r="AN58" s="34"/>
      <c r="AO58" s="34"/>
      <c r="AP58" s="34"/>
      <c r="AQ58" s="34"/>
      <c r="AR58" s="34"/>
    </row>
    <row r="59" spans="1:44" x14ac:dyDescent="0.3">
      <c r="E59" s="20">
        <v>54</v>
      </c>
      <c r="F59" s="65"/>
      <c r="G59" s="21" t="str">
        <f t="shared" si="3"/>
        <v>0_00_0</v>
      </c>
      <c r="H59" s="22"/>
      <c r="I59" s="22"/>
      <c r="J59" s="22"/>
      <c r="K59" s="65"/>
      <c r="L59" s="69"/>
      <c r="M59" s="17"/>
      <c r="N59" s="23"/>
      <c r="AD59" s="34"/>
      <c r="AE59" s="34"/>
      <c r="AF59" s="34"/>
      <c r="AG59" s="34"/>
      <c r="AH59" s="36">
        <v>58</v>
      </c>
      <c r="AI59" s="33">
        <f t="shared" si="0"/>
        <v>0</v>
      </c>
      <c r="AJ59" s="44" t="str">
        <f t="shared" si="1"/>
        <v>0_00_0</v>
      </c>
      <c r="AK59" s="34"/>
      <c r="AL59" s="44" t="str">
        <f t="shared" si="2"/>
        <v>0</v>
      </c>
      <c r="AM59" s="34"/>
      <c r="AN59" s="34"/>
      <c r="AO59" s="34"/>
      <c r="AP59" s="34"/>
      <c r="AQ59" s="34"/>
      <c r="AR59" s="34"/>
    </row>
    <row r="60" spans="1:44" x14ac:dyDescent="0.3">
      <c r="E60" s="20">
        <v>55</v>
      </c>
      <c r="F60" s="65"/>
      <c r="G60" s="21" t="str">
        <f t="shared" si="3"/>
        <v>0_00_0</v>
      </c>
      <c r="H60" s="22"/>
      <c r="I60" s="22"/>
      <c r="J60" s="22"/>
      <c r="K60" s="65"/>
      <c r="L60" s="69"/>
      <c r="M60" s="17"/>
      <c r="N60" s="23"/>
      <c r="AD60" s="34"/>
      <c r="AE60" s="34"/>
      <c r="AF60" s="34"/>
      <c r="AG60" s="34"/>
      <c r="AH60" s="36">
        <v>59</v>
      </c>
      <c r="AI60" s="33">
        <f t="shared" si="0"/>
        <v>0</v>
      </c>
      <c r="AJ60" s="44" t="str">
        <f t="shared" si="1"/>
        <v>0_00_0</v>
      </c>
      <c r="AK60" s="34"/>
      <c r="AL60" s="44" t="str">
        <f t="shared" si="2"/>
        <v>0</v>
      </c>
      <c r="AM60" s="34"/>
      <c r="AN60" s="34"/>
      <c r="AO60" s="34"/>
      <c r="AP60" s="34"/>
      <c r="AQ60" s="34"/>
      <c r="AR60" s="34"/>
    </row>
    <row r="61" spans="1:44" ht="19.5" thickBot="1" x14ac:dyDescent="0.35">
      <c r="E61" s="24">
        <v>56</v>
      </c>
      <c r="F61" s="66"/>
      <c r="G61" s="76" t="str">
        <f t="shared" si="3"/>
        <v>0_00_0</v>
      </c>
      <c r="H61" s="26"/>
      <c r="I61" s="26"/>
      <c r="J61" s="26"/>
      <c r="K61" s="66"/>
      <c r="L61" s="70"/>
      <c r="M61" s="25"/>
      <c r="N61" s="27"/>
      <c r="AD61" s="34"/>
      <c r="AE61" s="34"/>
      <c r="AF61" s="34"/>
      <c r="AG61" s="34"/>
      <c r="AH61" s="36">
        <v>60</v>
      </c>
      <c r="AI61" s="33">
        <f t="shared" si="0"/>
        <v>0</v>
      </c>
      <c r="AJ61" s="44" t="str">
        <f t="shared" si="1"/>
        <v>0_00_0</v>
      </c>
      <c r="AK61" s="34"/>
      <c r="AL61" s="44" t="str">
        <f t="shared" si="2"/>
        <v>0</v>
      </c>
      <c r="AM61" s="34"/>
      <c r="AN61" s="34"/>
      <c r="AO61" s="34"/>
      <c r="AP61" s="34"/>
      <c r="AQ61" s="34"/>
      <c r="AR61" s="34"/>
    </row>
    <row r="62" spans="1:44" x14ac:dyDescent="0.3">
      <c r="E62" s="20">
        <v>57</v>
      </c>
      <c r="F62" s="65"/>
      <c r="G62" s="21" t="str">
        <f t="shared" si="3"/>
        <v>0_00_0</v>
      </c>
      <c r="H62" s="22"/>
      <c r="I62" s="22"/>
      <c r="J62" s="22"/>
      <c r="K62" s="65"/>
      <c r="L62" s="69"/>
      <c r="M62" s="17"/>
      <c r="N62" s="23"/>
      <c r="AD62" s="34"/>
      <c r="AE62" s="34"/>
      <c r="AF62" s="34"/>
      <c r="AG62" s="34"/>
      <c r="AH62" s="36">
        <v>61</v>
      </c>
      <c r="AI62" s="33">
        <f t="shared" si="0"/>
        <v>0</v>
      </c>
      <c r="AJ62" s="44" t="str">
        <f t="shared" si="1"/>
        <v>0_00_0</v>
      </c>
      <c r="AK62" s="34"/>
      <c r="AL62" s="44" t="str">
        <f t="shared" si="2"/>
        <v>0</v>
      </c>
      <c r="AM62" s="34"/>
      <c r="AN62" s="34"/>
      <c r="AO62" s="34"/>
      <c r="AP62" s="34"/>
      <c r="AQ62" s="34"/>
      <c r="AR62" s="34"/>
    </row>
    <row r="63" spans="1:44" x14ac:dyDescent="0.3">
      <c r="E63" s="20">
        <v>58</v>
      </c>
      <c r="F63" s="65"/>
      <c r="G63" s="21" t="str">
        <f t="shared" si="3"/>
        <v>0_00_0</v>
      </c>
      <c r="H63" s="22"/>
      <c r="I63" s="22"/>
      <c r="J63" s="22"/>
      <c r="K63" s="65"/>
      <c r="L63" s="69"/>
      <c r="M63" s="17"/>
      <c r="N63" s="23"/>
      <c r="AD63" s="34"/>
      <c r="AE63" s="34"/>
      <c r="AF63" s="34"/>
      <c r="AG63" s="34"/>
      <c r="AH63" s="36">
        <v>62</v>
      </c>
      <c r="AI63" s="33">
        <f t="shared" si="0"/>
        <v>0</v>
      </c>
      <c r="AJ63" s="44" t="str">
        <f t="shared" si="1"/>
        <v>0_00_0</v>
      </c>
      <c r="AK63" s="34"/>
      <c r="AL63" s="44" t="str">
        <f t="shared" si="2"/>
        <v>0</v>
      </c>
      <c r="AM63" s="34"/>
      <c r="AN63" s="34"/>
      <c r="AO63" s="34"/>
      <c r="AP63" s="34"/>
      <c r="AQ63" s="34"/>
      <c r="AR63" s="34"/>
    </row>
    <row r="64" spans="1:44" x14ac:dyDescent="0.3">
      <c r="E64" s="20">
        <v>59</v>
      </c>
      <c r="F64" s="65"/>
      <c r="G64" s="21" t="str">
        <f t="shared" si="3"/>
        <v>0_00_0</v>
      </c>
      <c r="H64" s="22"/>
      <c r="I64" s="22"/>
      <c r="J64" s="22"/>
      <c r="K64" s="65"/>
      <c r="L64" s="69"/>
      <c r="M64" s="17"/>
      <c r="N64" s="23"/>
      <c r="AD64" s="34"/>
      <c r="AE64" s="34"/>
      <c r="AF64" s="34"/>
      <c r="AG64" s="34"/>
      <c r="AH64" s="36">
        <v>63</v>
      </c>
      <c r="AI64" s="33">
        <f t="shared" si="0"/>
        <v>0</v>
      </c>
      <c r="AJ64" s="44" t="str">
        <f t="shared" si="1"/>
        <v>0_00_0</v>
      </c>
      <c r="AK64" s="34"/>
      <c r="AL64" s="44" t="str">
        <f t="shared" si="2"/>
        <v>0</v>
      </c>
      <c r="AM64" s="34"/>
      <c r="AN64" s="34"/>
      <c r="AO64" s="34"/>
      <c r="AP64" s="34"/>
      <c r="AQ64" s="34"/>
      <c r="AR64" s="34"/>
    </row>
    <row r="65" spans="5:44" x14ac:dyDescent="0.3">
      <c r="E65" s="20">
        <v>60</v>
      </c>
      <c r="F65" s="65"/>
      <c r="G65" s="21" t="str">
        <f t="shared" si="3"/>
        <v>0_00_0</v>
      </c>
      <c r="H65" s="22"/>
      <c r="I65" s="22"/>
      <c r="J65" s="22"/>
      <c r="K65" s="65"/>
      <c r="L65" s="69"/>
      <c r="M65" s="17"/>
      <c r="N65" s="23"/>
      <c r="AD65" s="34"/>
      <c r="AE65" s="34"/>
      <c r="AF65" s="34"/>
      <c r="AG65" s="34"/>
      <c r="AH65" s="36">
        <v>64</v>
      </c>
      <c r="AI65" s="33">
        <f t="shared" si="0"/>
        <v>0</v>
      </c>
      <c r="AJ65" s="44" t="str">
        <f t="shared" si="1"/>
        <v>0_00_0</v>
      </c>
      <c r="AK65" s="34"/>
      <c r="AL65" s="44" t="str">
        <f t="shared" si="2"/>
        <v>0</v>
      </c>
      <c r="AM65" s="34"/>
      <c r="AN65" s="34"/>
      <c r="AO65" s="34"/>
      <c r="AP65" s="34"/>
      <c r="AQ65" s="34"/>
      <c r="AR65" s="34"/>
    </row>
    <row r="66" spans="5:44" x14ac:dyDescent="0.3">
      <c r="E66" s="20">
        <v>61</v>
      </c>
      <c r="F66" s="65"/>
      <c r="G66" s="21" t="str">
        <f t="shared" si="3"/>
        <v>0_00_0</v>
      </c>
      <c r="H66" s="22"/>
      <c r="I66" s="22"/>
      <c r="J66" s="22"/>
      <c r="K66" s="65"/>
      <c r="L66" s="69"/>
      <c r="M66" s="17"/>
      <c r="N66" s="23"/>
      <c r="AD66" s="34"/>
      <c r="AE66" s="34"/>
      <c r="AF66" s="34"/>
      <c r="AG66" s="34"/>
      <c r="AH66" s="36">
        <v>65</v>
      </c>
      <c r="AI66" s="33">
        <f t="shared" si="0"/>
        <v>0</v>
      </c>
      <c r="AJ66" s="44" t="str">
        <f t="shared" si="1"/>
        <v>0_00_0</v>
      </c>
      <c r="AK66" s="34"/>
      <c r="AL66" s="44" t="str">
        <f t="shared" si="2"/>
        <v>0</v>
      </c>
      <c r="AM66" s="34"/>
      <c r="AN66" s="34"/>
      <c r="AO66" s="34"/>
      <c r="AP66" s="34"/>
      <c r="AQ66" s="34"/>
      <c r="AR66" s="34"/>
    </row>
    <row r="67" spans="5:44" x14ac:dyDescent="0.3">
      <c r="E67" s="20">
        <v>62</v>
      </c>
      <c r="F67" s="65"/>
      <c r="G67" s="21" t="str">
        <f t="shared" si="3"/>
        <v>0_00_0</v>
      </c>
      <c r="H67" s="22"/>
      <c r="I67" s="22"/>
      <c r="J67" s="22"/>
      <c r="K67" s="65"/>
      <c r="L67" s="69"/>
      <c r="M67" s="17"/>
      <c r="N67" s="23"/>
      <c r="AD67" s="34"/>
      <c r="AE67" s="34"/>
      <c r="AF67" s="34"/>
      <c r="AG67" s="34"/>
      <c r="AH67" s="36">
        <v>66</v>
      </c>
      <c r="AI67" s="33">
        <f t="shared" ref="AI67:AI97" si="4">$F71</f>
        <v>0</v>
      </c>
      <c r="AJ67" s="44" t="str">
        <f t="shared" ref="AJ67:AJ97" si="5">$AF$4&amp;"_"&amp;IF(ISBLANK(AI67),"",LEFT($AE$2,1)&amp;LEFT(SUBSTITUTE($AE$3," ",),4)&amp;"_"&amp;AL67)</f>
        <v>0_00_0</v>
      </c>
      <c r="AK67" s="34"/>
      <c r="AL67" s="44" t="str">
        <f t="shared" ref="AL67:AL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I67,$AM$2,$AN$2),$AM$3,$AN$3),$AM$4,$AN$4),$AM$5,$AN$5),$AM$6,$AN$6),$AM$7,$AN$7),$AM$8,$AN$8),$AM$9,$AN$9),$AM$10,$AN$10),$AM$11,$AN$11),$AM$12,$AN$12),$AM$13,$AN$13),$AM$14,$AN$14),$AM$15,$AN$15),$AM$16,$AN$16),$AM$17,$AN$17),$AM$18,$AN$18),$AM$19,$AN$19),$AM$20,$AN$20),$AM$21,$AN$21),$AM$22,$AN$22),$AM$23,$AN$23),$AM$24,$AN$24),$AM$25,$AN$25),$AM$26,$AN$26),$AM$27,$AN$27),$AM$28,$AN$28),$AM$29,$AN$30),$AM$30,$AN$29),$AM$31,$AN$31)</f>
        <v>0</v>
      </c>
      <c r="AM67" s="34"/>
      <c r="AN67" s="34"/>
      <c r="AO67" s="34"/>
      <c r="AP67" s="34"/>
      <c r="AQ67" s="34"/>
      <c r="AR67" s="34"/>
    </row>
    <row r="68" spans="5:44" x14ac:dyDescent="0.3">
      <c r="E68" s="20">
        <v>63</v>
      </c>
      <c r="F68" s="65"/>
      <c r="G68" s="21" t="str">
        <f t="shared" si="3"/>
        <v>0_00_0</v>
      </c>
      <c r="H68" s="22"/>
      <c r="I68" s="22"/>
      <c r="J68" s="22"/>
      <c r="K68" s="65"/>
      <c r="L68" s="69"/>
      <c r="M68" s="17"/>
      <c r="N68" s="23"/>
      <c r="AD68" s="34"/>
      <c r="AE68" s="34"/>
      <c r="AF68" s="34"/>
      <c r="AG68" s="34"/>
      <c r="AH68" s="36">
        <v>67</v>
      </c>
      <c r="AI68" s="33">
        <f t="shared" si="4"/>
        <v>0</v>
      </c>
      <c r="AJ68" s="44" t="str">
        <f t="shared" si="5"/>
        <v>0_00_0</v>
      </c>
      <c r="AK68" s="34"/>
      <c r="AL68" s="44" t="str">
        <f t="shared" si="6"/>
        <v>0</v>
      </c>
      <c r="AM68" s="34"/>
      <c r="AN68" s="34"/>
      <c r="AO68" s="34"/>
      <c r="AP68" s="34"/>
      <c r="AQ68" s="34"/>
      <c r="AR68" s="34"/>
    </row>
    <row r="69" spans="5:44" ht="19.5" thickBot="1" x14ac:dyDescent="0.35">
      <c r="E69" s="24">
        <v>64</v>
      </c>
      <c r="F69" s="66"/>
      <c r="G69" s="76" t="str">
        <f t="shared" si="3"/>
        <v>0_00_0</v>
      </c>
      <c r="H69" s="26"/>
      <c r="I69" s="26"/>
      <c r="J69" s="26"/>
      <c r="K69" s="66"/>
      <c r="L69" s="70"/>
      <c r="M69" s="25"/>
      <c r="N69" s="27"/>
      <c r="AD69" s="34"/>
      <c r="AE69" s="34"/>
      <c r="AF69" s="34"/>
      <c r="AG69" s="34"/>
      <c r="AH69" s="36">
        <v>68</v>
      </c>
      <c r="AI69" s="33">
        <f t="shared" si="4"/>
        <v>0</v>
      </c>
      <c r="AJ69" s="44" t="str">
        <f t="shared" si="5"/>
        <v>0_00_0</v>
      </c>
      <c r="AK69" s="34"/>
      <c r="AL69" s="44" t="str">
        <f t="shared" si="6"/>
        <v>0</v>
      </c>
      <c r="AM69" s="34"/>
      <c r="AN69" s="34"/>
      <c r="AO69" s="34"/>
      <c r="AP69" s="34"/>
      <c r="AQ69" s="34"/>
      <c r="AR69" s="34"/>
    </row>
    <row r="70" spans="5:44" x14ac:dyDescent="0.3">
      <c r="E70" s="20">
        <v>65</v>
      </c>
      <c r="F70" s="65"/>
      <c r="G70" s="21" t="str">
        <f t="shared" si="3"/>
        <v>0_00_0</v>
      </c>
      <c r="H70" s="22"/>
      <c r="I70" s="22"/>
      <c r="J70" s="22"/>
      <c r="K70" s="65"/>
      <c r="L70" s="69"/>
      <c r="M70" s="17"/>
      <c r="N70" s="23"/>
      <c r="AD70" s="34"/>
      <c r="AE70" s="34"/>
      <c r="AF70" s="34"/>
      <c r="AG70" s="34"/>
      <c r="AH70" s="36">
        <v>69</v>
      </c>
      <c r="AI70" s="33">
        <f t="shared" si="4"/>
        <v>0</v>
      </c>
      <c r="AJ70" s="44" t="str">
        <f t="shared" si="5"/>
        <v>0_00_0</v>
      </c>
      <c r="AK70" s="34"/>
      <c r="AL70" s="44" t="str">
        <f t="shared" si="6"/>
        <v>0</v>
      </c>
      <c r="AM70" s="34"/>
      <c r="AN70" s="34"/>
      <c r="AO70" s="34"/>
      <c r="AP70" s="34"/>
      <c r="AQ70" s="34"/>
      <c r="AR70" s="34"/>
    </row>
    <row r="71" spans="5:44" x14ac:dyDescent="0.3">
      <c r="E71" s="20">
        <v>66</v>
      </c>
      <c r="F71" s="65"/>
      <c r="G71" s="21" t="str">
        <f t="shared" ref="G71:G101" si="7">$AJ67</f>
        <v>0_00_0</v>
      </c>
      <c r="H71" s="22"/>
      <c r="I71" s="22"/>
      <c r="J71" s="22"/>
      <c r="K71" s="65"/>
      <c r="L71" s="69"/>
      <c r="M71" s="17"/>
      <c r="N71" s="23"/>
      <c r="AD71" s="34"/>
      <c r="AE71" s="34"/>
      <c r="AF71" s="34"/>
      <c r="AG71" s="34"/>
      <c r="AH71" s="36">
        <v>70</v>
      </c>
      <c r="AI71" s="33">
        <f t="shared" si="4"/>
        <v>0</v>
      </c>
      <c r="AJ71" s="44" t="str">
        <f t="shared" si="5"/>
        <v>0_00_0</v>
      </c>
      <c r="AK71" s="34"/>
      <c r="AL71" s="44" t="str">
        <f t="shared" si="6"/>
        <v>0</v>
      </c>
      <c r="AM71" s="34"/>
      <c r="AN71" s="34"/>
      <c r="AO71" s="34"/>
      <c r="AP71" s="34"/>
      <c r="AQ71" s="34"/>
      <c r="AR71" s="34"/>
    </row>
    <row r="72" spans="5:44" x14ac:dyDescent="0.3">
      <c r="E72" s="20">
        <v>67</v>
      </c>
      <c r="F72" s="65"/>
      <c r="G72" s="21" t="str">
        <f t="shared" si="7"/>
        <v>0_00_0</v>
      </c>
      <c r="H72" s="22"/>
      <c r="I72" s="22"/>
      <c r="J72" s="22"/>
      <c r="K72" s="65"/>
      <c r="L72" s="69"/>
      <c r="M72" s="17"/>
      <c r="N72" s="23"/>
      <c r="AD72" s="34"/>
      <c r="AE72" s="34"/>
      <c r="AF72" s="34"/>
      <c r="AG72" s="34"/>
      <c r="AH72" s="36">
        <v>71</v>
      </c>
      <c r="AI72" s="33">
        <f t="shared" si="4"/>
        <v>0</v>
      </c>
      <c r="AJ72" s="44" t="str">
        <f t="shared" si="5"/>
        <v>0_00_0</v>
      </c>
      <c r="AK72" s="34"/>
      <c r="AL72" s="44" t="str">
        <f t="shared" si="6"/>
        <v>0</v>
      </c>
      <c r="AM72" s="34"/>
      <c r="AN72" s="34"/>
      <c r="AO72" s="34"/>
      <c r="AP72" s="34"/>
      <c r="AQ72" s="34"/>
      <c r="AR72" s="34"/>
    </row>
    <row r="73" spans="5:44" x14ac:dyDescent="0.3">
      <c r="E73" s="20">
        <v>68</v>
      </c>
      <c r="F73" s="65"/>
      <c r="G73" s="21" t="str">
        <f t="shared" si="7"/>
        <v>0_00_0</v>
      </c>
      <c r="H73" s="22"/>
      <c r="I73" s="22"/>
      <c r="J73" s="22"/>
      <c r="K73" s="65"/>
      <c r="L73" s="69"/>
      <c r="M73" s="17"/>
      <c r="N73" s="23"/>
      <c r="AD73" s="34"/>
      <c r="AE73" s="34"/>
      <c r="AF73" s="34"/>
      <c r="AG73" s="34"/>
      <c r="AH73" s="36">
        <v>72</v>
      </c>
      <c r="AI73" s="33">
        <f t="shared" si="4"/>
        <v>0</v>
      </c>
      <c r="AJ73" s="44" t="str">
        <f t="shared" si="5"/>
        <v>0_00_0</v>
      </c>
      <c r="AK73" s="34"/>
      <c r="AL73" s="44" t="str">
        <f t="shared" si="6"/>
        <v>0</v>
      </c>
      <c r="AM73" s="34"/>
      <c r="AN73" s="34"/>
      <c r="AO73" s="34"/>
      <c r="AP73" s="34"/>
      <c r="AQ73" s="34"/>
      <c r="AR73" s="34"/>
    </row>
    <row r="74" spans="5:44" x14ac:dyDescent="0.3">
      <c r="E74" s="20">
        <v>69</v>
      </c>
      <c r="F74" s="65"/>
      <c r="G74" s="21" t="str">
        <f t="shared" si="7"/>
        <v>0_00_0</v>
      </c>
      <c r="H74" s="22"/>
      <c r="I74" s="22"/>
      <c r="J74" s="22"/>
      <c r="K74" s="65"/>
      <c r="L74" s="69"/>
      <c r="M74" s="17"/>
      <c r="N74" s="23"/>
      <c r="AD74" s="34"/>
      <c r="AE74" s="34"/>
      <c r="AF74" s="34"/>
      <c r="AG74" s="34"/>
      <c r="AH74" s="36">
        <v>73</v>
      </c>
      <c r="AI74" s="33">
        <f t="shared" si="4"/>
        <v>0</v>
      </c>
      <c r="AJ74" s="44" t="str">
        <f t="shared" si="5"/>
        <v>0_00_0</v>
      </c>
      <c r="AK74" s="34"/>
      <c r="AL74" s="44" t="str">
        <f t="shared" si="6"/>
        <v>0</v>
      </c>
      <c r="AM74" s="34"/>
      <c r="AN74" s="34"/>
      <c r="AO74" s="34"/>
      <c r="AP74" s="34"/>
      <c r="AQ74" s="34"/>
      <c r="AR74" s="34"/>
    </row>
    <row r="75" spans="5:44" x14ac:dyDescent="0.3">
      <c r="E75" s="20">
        <v>70</v>
      </c>
      <c r="F75" s="65"/>
      <c r="G75" s="21" t="str">
        <f t="shared" si="7"/>
        <v>0_00_0</v>
      </c>
      <c r="H75" s="22"/>
      <c r="I75" s="22"/>
      <c r="J75" s="22"/>
      <c r="K75" s="65"/>
      <c r="L75" s="69"/>
      <c r="M75" s="17"/>
      <c r="N75" s="23"/>
      <c r="AD75" s="34"/>
      <c r="AE75" s="34"/>
      <c r="AF75" s="34"/>
      <c r="AG75" s="34"/>
      <c r="AH75" s="36">
        <v>74</v>
      </c>
      <c r="AI75" s="33">
        <f t="shared" si="4"/>
        <v>0</v>
      </c>
      <c r="AJ75" s="44" t="str">
        <f t="shared" si="5"/>
        <v>0_00_0</v>
      </c>
      <c r="AK75" s="34"/>
      <c r="AL75" s="44" t="str">
        <f t="shared" si="6"/>
        <v>0</v>
      </c>
      <c r="AM75" s="34"/>
      <c r="AN75" s="34"/>
      <c r="AO75" s="34"/>
      <c r="AP75" s="34"/>
      <c r="AQ75" s="34"/>
      <c r="AR75" s="34"/>
    </row>
    <row r="76" spans="5:44" x14ac:dyDescent="0.3">
      <c r="E76" s="20">
        <v>71</v>
      </c>
      <c r="F76" s="65"/>
      <c r="G76" s="21" t="str">
        <f t="shared" si="7"/>
        <v>0_00_0</v>
      </c>
      <c r="H76" s="22"/>
      <c r="I76" s="22"/>
      <c r="J76" s="22"/>
      <c r="K76" s="65"/>
      <c r="L76" s="69"/>
      <c r="M76" s="17"/>
      <c r="N76" s="23"/>
      <c r="AD76" s="34"/>
      <c r="AE76" s="34"/>
      <c r="AF76" s="34"/>
      <c r="AG76" s="34"/>
      <c r="AH76" s="36">
        <v>75</v>
      </c>
      <c r="AI76" s="33">
        <f t="shared" si="4"/>
        <v>0</v>
      </c>
      <c r="AJ76" s="44" t="str">
        <f t="shared" si="5"/>
        <v>0_00_0</v>
      </c>
      <c r="AK76" s="34"/>
      <c r="AL76" s="44" t="str">
        <f t="shared" si="6"/>
        <v>0</v>
      </c>
      <c r="AM76" s="34"/>
      <c r="AN76" s="34"/>
      <c r="AO76" s="34"/>
      <c r="AP76" s="34"/>
      <c r="AQ76" s="34"/>
      <c r="AR76" s="34"/>
    </row>
    <row r="77" spans="5:44" ht="19.5" thickBot="1" x14ac:dyDescent="0.35">
      <c r="E77" s="24">
        <v>72</v>
      </c>
      <c r="F77" s="66"/>
      <c r="G77" s="76" t="str">
        <f t="shared" si="7"/>
        <v>0_00_0</v>
      </c>
      <c r="H77" s="26"/>
      <c r="I77" s="26"/>
      <c r="J77" s="26"/>
      <c r="K77" s="66"/>
      <c r="L77" s="70"/>
      <c r="M77" s="25"/>
      <c r="N77" s="27"/>
      <c r="AD77" s="34"/>
      <c r="AE77" s="34"/>
      <c r="AF77" s="34"/>
      <c r="AG77" s="34"/>
      <c r="AH77" s="36">
        <v>76</v>
      </c>
      <c r="AI77" s="33">
        <f t="shared" si="4"/>
        <v>0</v>
      </c>
      <c r="AJ77" s="44" t="str">
        <f t="shared" si="5"/>
        <v>0_00_0</v>
      </c>
      <c r="AK77" s="34"/>
      <c r="AL77" s="44" t="str">
        <f t="shared" si="6"/>
        <v>0</v>
      </c>
      <c r="AM77" s="34"/>
      <c r="AN77" s="34"/>
      <c r="AO77" s="34"/>
      <c r="AP77" s="34"/>
      <c r="AQ77" s="34"/>
      <c r="AR77" s="34"/>
    </row>
    <row r="78" spans="5:44" x14ac:dyDescent="0.3">
      <c r="E78" s="20">
        <v>73</v>
      </c>
      <c r="F78" s="65"/>
      <c r="G78" s="21" t="str">
        <f t="shared" si="7"/>
        <v>0_00_0</v>
      </c>
      <c r="H78" s="22"/>
      <c r="I78" s="22"/>
      <c r="J78" s="22"/>
      <c r="K78" s="65"/>
      <c r="L78" s="69"/>
      <c r="M78" s="17"/>
      <c r="N78" s="23"/>
      <c r="AD78" s="34"/>
      <c r="AE78" s="34"/>
      <c r="AF78" s="34"/>
      <c r="AG78" s="34"/>
      <c r="AH78" s="36">
        <v>77</v>
      </c>
      <c r="AI78" s="33">
        <f t="shared" si="4"/>
        <v>0</v>
      </c>
      <c r="AJ78" s="44" t="str">
        <f t="shared" si="5"/>
        <v>0_00_0</v>
      </c>
      <c r="AK78" s="34"/>
      <c r="AL78" s="44" t="str">
        <f t="shared" si="6"/>
        <v>0</v>
      </c>
      <c r="AM78" s="34"/>
      <c r="AN78" s="34"/>
      <c r="AO78" s="34"/>
      <c r="AP78" s="34"/>
      <c r="AQ78" s="34"/>
      <c r="AR78" s="34"/>
    </row>
    <row r="79" spans="5:44" x14ac:dyDescent="0.3">
      <c r="E79" s="20">
        <v>74</v>
      </c>
      <c r="F79" s="65"/>
      <c r="G79" s="21" t="str">
        <f t="shared" si="7"/>
        <v>0_00_0</v>
      </c>
      <c r="H79" s="22"/>
      <c r="I79" s="22"/>
      <c r="J79" s="22"/>
      <c r="K79" s="65"/>
      <c r="L79" s="69"/>
      <c r="M79" s="17"/>
      <c r="N79" s="23"/>
      <c r="AD79" s="34"/>
      <c r="AE79" s="34"/>
      <c r="AF79" s="34"/>
      <c r="AG79" s="34"/>
      <c r="AH79" s="36">
        <v>78</v>
      </c>
      <c r="AI79" s="33">
        <f t="shared" si="4"/>
        <v>0</v>
      </c>
      <c r="AJ79" s="44" t="str">
        <f t="shared" si="5"/>
        <v>0_00_0</v>
      </c>
      <c r="AK79" s="34"/>
      <c r="AL79" s="44" t="str">
        <f t="shared" si="6"/>
        <v>0</v>
      </c>
      <c r="AM79" s="34"/>
      <c r="AN79" s="34"/>
      <c r="AO79" s="34"/>
      <c r="AP79" s="34"/>
      <c r="AQ79" s="34"/>
      <c r="AR79" s="34"/>
    </row>
    <row r="80" spans="5:44" x14ac:dyDescent="0.3">
      <c r="E80" s="20">
        <v>75</v>
      </c>
      <c r="F80" s="65"/>
      <c r="G80" s="21" t="str">
        <f t="shared" si="7"/>
        <v>0_00_0</v>
      </c>
      <c r="H80" s="22"/>
      <c r="I80" s="22"/>
      <c r="J80" s="22"/>
      <c r="K80" s="65"/>
      <c r="L80" s="69"/>
      <c r="M80" s="17"/>
      <c r="N80" s="23"/>
      <c r="AD80" s="34"/>
      <c r="AE80" s="34"/>
      <c r="AF80" s="34"/>
      <c r="AG80" s="34"/>
      <c r="AH80" s="36">
        <v>79</v>
      </c>
      <c r="AI80" s="33">
        <f t="shared" si="4"/>
        <v>0</v>
      </c>
      <c r="AJ80" s="44" t="str">
        <f t="shared" si="5"/>
        <v>0_00_0</v>
      </c>
      <c r="AK80" s="34"/>
      <c r="AL80" s="44" t="str">
        <f t="shared" si="6"/>
        <v>0</v>
      </c>
      <c r="AM80" s="34"/>
      <c r="AN80" s="34"/>
      <c r="AO80" s="34"/>
      <c r="AP80" s="34"/>
      <c r="AQ80" s="34"/>
      <c r="AR80" s="34"/>
    </row>
    <row r="81" spans="5:44" x14ac:dyDescent="0.3">
      <c r="E81" s="20">
        <v>76</v>
      </c>
      <c r="F81" s="65"/>
      <c r="G81" s="21" t="str">
        <f t="shared" si="7"/>
        <v>0_00_0</v>
      </c>
      <c r="H81" s="22"/>
      <c r="I81" s="22"/>
      <c r="J81" s="22"/>
      <c r="K81" s="65"/>
      <c r="L81" s="69"/>
      <c r="M81" s="17"/>
      <c r="N81" s="23"/>
      <c r="AD81" s="34"/>
      <c r="AE81" s="34"/>
      <c r="AF81" s="34"/>
      <c r="AG81" s="34"/>
      <c r="AH81" s="36">
        <v>80</v>
      </c>
      <c r="AI81" s="33">
        <f t="shared" si="4"/>
        <v>0</v>
      </c>
      <c r="AJ81" s="44" t="str">
        <f t="shared" si="5"/>
        <v>0_00_0</v>
      </c>
      <c r="AK81" s="34"/>
      <c r="AL81" s="44" t="str">
        <f t="shared" si="6"/>
        <v>0</v>
      </c>
      <c r="AM81" s="34"/>
      <c r="AN81" s="34"/>
      <c r="AO81" s="34"/>
      <c r="AP81" s="34"/>
      <c r="AQ81" s="34"/>
      <c r="AR81" s="34"/>
    </row>
    <row r="82" spans="5:44" x14ac:dyDescent="0.3">
      <c r="E82" s="20">
        <v>77</v>
      </c>
      <c r="F82" s="65"/>
      <c r="G82" s="21" t="str">
        <f t="shared" si="7"/>
        <v>0_00_0</v>
      </c>
      <c r="H82" s="22"/>
      <c r="I82" s="22"/>
      <c r="J82" s="22"/>
      <c r="K82" s="65"/>
      <c r="L82" s="69"/>
      <c r="M82" s="17"/>
      <c r="N82" s="23"/>
      <c r="AD82" s="34"/>
      <c r="AE82" s="34"/>
      <c r="AF82" s="34"/>
      <c r="AG82" s="34"/>
      <c r="AH82" s="36">
        <v>81</v>
      </c>
      <c r="AI82" s="33">
        <f t="shared" si="4"/>
        <v>0</v>
      </c>
      <c r="AJ82" s="44" t="str">
        <f t="shared" si="5"/>
        <v>0_00_0</v>
      </c>
      <c r="AK82" s="34"/>
      <c r="AL82" s="44" t="str">
        <f t="shared" si="6"/>
        <v>0</v>
      </c>
      <c r="AM82" s="34"/>
      <c r="AN82" s="34"/>
      <c r="AO82" s="34"/>
      <c r="AP82" s="34"/>
      <c r="AQ82" s="34"/>
      <c r="AR82" s="34"/>
    </row>
    <row r="83" spans="5:44" x14ac:dyDescent="0.3">
      <c r="E83" s="20">
        <v>78</v>
      </c>
      <c r="F83" s="65"/>
      <c r="G83" s="21" t="str">
        <f t="shared" si="7"/>
        <v>0_00_0</v>
      </c>
      <c r="H83" s="22"/>
      <c r="I83" s="22"/>
      <c r="J83" s="22"/>
      <c r="K83" s="65"/>
      <c r="L83" s="69"/>
      <c r="M83" s="17"/>
      <c r="N83" s="23"/>
      <c r="AD83" s="34"/>
      <c r="AE83" s="34"/>
      <c r="AF83" s="34"/>
      <c r="AG83" s="34"/>
      <c r="AH83" s="36">
        <v>82</v>
      </c>
      <c r="AI83" s="33">
        <f t="shared" si="4"/>
        <v>0</v>
      </c>
      <c r="AJ83" s="44" t="str">
        <f t="shared" si="5"/>
        <v>0_00_0</v>
      </c>
      <c r="AK83" s="34"/>
      <c r="AL83" s="44" t="str">
        <f t="shared" si="6"/>
        <v>0</v>
      </c>
      <c r="AM83" s="34"/>
      <c r="AN83" s="34"/>
      <c r="AO83" s="34"/>
      <c r="AP83" s="34"/>
      <c r="AQ83" s="34"/>
      <c r="AR83" s="34"/>
    </row>
    <row r="84" spans="5:44" x14ac:dyDescent="0.3">
      <c r="E84" s="20">
        <v>79</v>
      </c>
      <c r="F84" s="65"/>
      <c r="G84" s="21" t="str">
        <f t="shared" si="7"/>
        <v>0_00_0</v>
      </c>
      <c r="H84" s="22"/>
      <c r="I84" s="22"/>
      <c r="J84" s="22"/>
      <c r="K84" s="65"/>
      <c r="L84" s="69"/>
      <c r="M84" s="17"/>
      <c r="N84" s="23"/>
      <c r="AD84" s="34"/>
      <c r="AE84" s="34"/>
      <c r="AF84" s="34"/>
      <c r="AG84" s="34"/>
      <c r="AH84" s="36">
        <v>83</v>
      </c>
      <c r="AI84" s="33">
        <f t="shared" si="4"/>
        <v>0</v>
      </c>
      <c r="AJ84" s="44" t="str">
        <f t="shared" si="5"/>
        <v>0_00_0</v>
      </c>
      <c r="AK84" s="34"/>
      <c r="AL84" s="44" t="str">
        <f t="shared" si="6"/>
        <v>0</v>
      </c>
      <c r="AM84" s="34"/>
      <c r="AN84" s="34"/>
      <c r="AO84" s="34"/>
      <c r="AP84" s="34"/>
      <c r="AQ84" s="34"/>
      <c r="AR84" s="34"/>
    </row>
    <row r="85" spans="5:44" ht="19.5" thickBot="1" x14ac:dyDescent="0.35">
      <c r="E85" s="24">
        <v>80</v>
      </c>
      <c r="F85" s="66"/>
      <c r="G85" s="76" t="str">
        <f t="shared" si="7"/>
        <v>0_00_0</v>
      </c>
      <c r="H85" s="26"/>
      <c r="I85" s="26"/>
      <c r="J85" s="26"/>
      <c r="K85" s="66"/>
      <c r="L85" s="70"/>
      <c r="M85" s="25"/>
      <c r="N85" s="27"/>
      <c r="AD85" s="34"/>
      <c r="AE85" s="34"/>
      <c r="AF85" s="34"/>
      <c r="AG85" s="34"/>
      <c r="AH85" s="36">
        <v>84</v>
      </c>
      <c r="AI85" s="33">
        <f t="shared" si="4"/>
        <v>0</v>
      </c>
      <c r="AJ85" s="44" t="str">
        <f t="shared" si="5"/>
        <v>0_00_0</v>
      </c>
      <c r="AK85" s="34"/>
      <c r="AL85" s="44" t="str">
        <f t="shared" si="6"/>
        <v>0</v>
      </c>
      <c r="AM85" s="34"/>
      <c r="AN85" s="34"/>
      <c r="AO85" s="34"/>
      <c r="AP85" s="34"/>
      <c r="AQ85" s="34"/>
      <c r="AR85" s="34"/>
    </row>
    <row r="86" spans="5:44" x14ac:dyDescent="0.3">
      <c r="E86" s="20">
        <v>81</v>
      </c>
      <c r="F86" s="65"/>
      <c r="G86" s="21" t="str">
        <f t="shared" si="7"/>
        <v>0_00_0</v>
      </c>
      <c r="H86" s="22"/>
      <c r="I86" s="22"/>
      <c r="J86" s="22"/>
      <c r="K86" s="65"/>
      <c r="L86" s="69"/>
      <c r="M86" s="17"/>
      <c r="N86" s="23"/>
      <c r="AD86" s="34"/>
      <c r="AE86" s="34"/>
      <c r="AF86" s="34"/>
      <c r="AG86" s="34"/>
      <c r="AH86" s="36">
        <v>85</v>
      </c>
      <c r="AI86" s="33">
        <f t="shared" si="4"/>
        <v>0</v>
      </c>
      <c r="AJ86" s="44" t="str">
        <f t="shared" si="5"/>
        <v>0_00_0</v>
      </c>
      <c r="AK86" s="34"/>
      <c r="AL86" s="44" t="str">
        <f t="shared" si="6"/>
        <v>0</v>
      </c>
      <c r="AM86" s="34"/>
      <c r="AN86" s="34"/>
      <c r="AO86" s="34"/>
      <c r="AP86" s="34"/>
      <c r="AQ86" s="34"/>
      <c r="AR86" s="34"/>
    </row>
    <row r="87" spans="5:44" x14ac:dyDescent="0.3">
      <c r="E87" s="20">
        <v>82</v>
      </c>
      <c r="F87" s="65"/>
      <c r="G87" s="21" t="str">
        <f t="shared" si="7"/>
        <v>0_00_0</v>
      </c>
      <c r="H87" s="22"/>
      <c r="I87" s="22"/>
      <c r="J87" s="22"/>
      <c r="K87" s="65"/>
      <c r="L87" s="69"/>
      <c r="M87" s="17"/>
      <c r="N87" s="23"/>
      <c r="AD87" s="34"/>
      <c r="AE87" s="34"/>
      <c r="AF87" s="34"/>
      <c r="AG87" s="34"/>
      <c r="AH87" s="36">
        <v>86</v>
      </c>
      <c r="AI87" s="33">
        <f t="shared" si="4"/>
        <v>0</v>
      </c>
      <c r="AJ87" s="44" t="str">
        <f t="shared" si="5"/>
        <v>0_00_0</v>
      </c>
      <c r="AK87" s="34"/>
      <c r="AL87" s="44" t="str">
        <f t="shared" si="6"/>
        <v>0</v>
      </c>
      <c r="AM87" s="34"/>
      <c r="AN87" s="34"/>
      <c r="AO87" s="34"/>
      <c r="AP87" s="34"/>
      <c r="AQ87" s="34"/>
      <c r="AR87" s="34"/>
    </row>
    <row r="88" spans="5:44" x14ac:dyDescent="0.3">
      <c r="E88" s="20">
        <v>83</v>
      </c>
      <c r="F88" s="65"/>
      <c r="G88" s="21" t="str">
        <f t="shared" si="7"/>
        <v>0_00_0</v>
      </c>
      <c r="H88" s="22"/>
      <c r="I88" s="22"/>
      <c r="J88" s="22"/>
      <c r="K88" s="65"/>
      <c r="L88" s="69"/>
      <c r="M88" s="17"/>
      <c r="N88" s="23"/>
      <c r="AD88" s="34"/>
      <c r="AE88" s="34"/>
      <c r="AF88" s="34"/>
      <c r="AG88" s="34"/>
      <c r="AH88" s="36">
        <v>87</v>
      </c>
      <c r="AI88" s="33">
        <f t="shared" si="4"/>
        <v>0</v>
      </c>
      <c r="AJ88" s="44" t="str">
        <f t="shared" si="5"/>
        <v>0_00_0</v>
      </c>
      <c r="AK88" s="34"/>
      <c r="AL88" s="44" t="str">
        <f t="shared" si="6"/>
        <v>0</v>
      </c>
      <c r="AM88" s="34"/>
      <c r="AN88" s="34"/>
      <c r="AO88" s="34"/>
      <c r="AP88" s="34"/>
      <c r="AQ88" s="34"/>
      <c r="AR88" s="34"/>
    </row>
    <row r="89" spans="5:44" x14ac:dyDescent="0.3">
      <c r="E89" s="20">
        <v>84</v>
      </c>
      <c r="F89" s="65"/>
      <c r="G89" s="21" t="str">
        <f t="shared" si="7"/>
        <v>0_00_0</v>
      </c>
      <c r="H89" s="22"/>
      <c r="I89" s="22"/>
      <c r="J89" s="22"/>
      <c r="K89" s="65"/>
      <c r="L89" s="69"/>
      <c r="M89" s="17"/>
      <c r="N89" s="23"/>
      <c r="AD89" s="34"/>
      <c r="AE89" s="34"/>
      <c r="AF89" s="34"/>
      <c r="AG89" s="34"/>
      <c r="AH89" s="36">
        <v>88</v>
      </c>
      <c r="AI89" s="33">
        <f t="shared" si="4"/>
        <v>0</v>
      </c>
      <c r="AJ89" s="44" t="str">
        <f t="shared" si="5"/>
        <v>0_00_0</v>
      </c>
      <c r="AK89" s="34"/>
      <c r="AL89" s="44" t="str">
        <f t="shared" si="6"/>
        <v>0</v>
      </c>
      <c r="AM89" s="34"/>
      <c r="AN89" s="34"/>
      <c r="AO89" s="34"/>
      <c r="AP89" s="34"/>
      <c r="AQ89" s="34"/>
      <c r="AR89" s="34"/>
    </row>
    <row r="90" spans="5:44" x14ac:dyDescent="0.3">
      <c r="E90" s="20">
        <v>85</v>
      </c>
      <c r="F90" s="65"/>
      <c r="G90" s="21" t="str">
        <f t="shared" si="7"/>
        <v>0_00_0</v>
      </c>
      <c r="H90" s="22"/>
      <c r="I90" s="22"/>
      <c r="J90" s="22"/>
      <c r="K90" s="65"/>
      <c r="L90" s="69"/>
      <c r="M90" s="17"/>
      <c r="N90" s="23"/>
      <c r="AD90" s="34"/>
      <c r="AE90" s="34"/>
      <c r="AF90" s="34"/>
      <c r="AG90" s="34"/>
      <c r="AH90" s="36">
        <v>89</v>
      </c>
      <c r="AI90" s="33">
        <f t="shared" si="4"/>
        <v>0</v>
      </c>
      <c r="AJ90" s="44" t="str">
        <f t="shared" si="5"/>
        <v>0_00_0</v>
      </c>
      <c r="AK90" s="34"/>
      <c r="AL90" s="44" t="str">
        <f t="shared" si="6"/>
        <v>0</v>
      </c>
      <c r="AM90" s="34"/>
      <c r="AN90" s="34"/>
      <c r="AO90" s="34"/>
      <c r="AP90" s="34"/>
      <c r="AQ90" s="34"/>
      <c r="AR90" s="34"/>
    </row>
    <row r="91" spans="5:44" x14ac:dyDescent="0.3">
      <c r="E91" s="20">
        <v>86</v>
      </c>
      <c r="F91" s="65"/>
      <c r="G91" s="21" t="str">
        <f t="shared" si="7"/>
        <v>0_00_0</v>
      </c>
      <c r="H91" s="22"/>
      <c r="I91" s="22"/>
      <c r="J91" s="22"/>
      <c r="K91" s="65"/>
      <c r="L91" s="69"/>
      <c r="M91" s="17"/>
      <c r="N91" s="23"/>
      <c r="AD91" s="34"/>
      <c r="AE91" s="34"/>
      <c r="AF91" s="34"/>
      <c r="AG91" s="34"/>
      <c r="AH91" s="36">
        <v>90</v>
      </c>
      <c r="AI91" s="33">
        <f t="shared" si="4"/>
        <v>0</v>
      </c>
      <c r="AJ91" s="44" t="str">
        <f t="shared" si="5"/>
        <v>0_00_0</v>
      </c>
      <c r="AK91" s="34"/>
      <c r="AL91" s="44" t="str">
        <f t="shared" si="6"/>
        <v>0</v>
      </c>
      <c r="AM91" s="34"/>
      <c r="AN91" s="34"/>
      <c r="AO91" s="34"/>
      <c r="AP91" s="34"/>
      <c r="AQ91" s="34"/>
      <c r="AR91" s="34"/>
    </row>
    <row r="92" spans="5:44" x14ac:dyDescent="0.3">
      <c r="E92" s="20">
        <v>87</v>
      </c>
      <c r="F92" s="65"/>
      <c r="G92" s="21" t="str">
        <f t="shared" si="7"/>
        <v>0_00_0</v>
      </c>
      <c r="H92" s="22"/>
      <c r="I92" s="22"/>
      <c r="J92" s="22"/>
      <c r="K92" s="65"/>
      <c r="L92" s="69"/>
      <c r="M92" s="17"/>
      <c r="N92" s="23"/>
      <c r="AD92" s="34"/>
      <c r="AE92" s="34"/>
      <c r="AF92" s="34"/>
      <c r="AG92" s="34"/>
      <c r="AH92" s="36">
        <v>91</v>
      </c>
      <c r="AI92" s="33">
        <f t="shared" si="4"/>
        <v>0</v>
      </c>
      <c r="AJ92" s="44" t="str">
        <f t="shared" si="5"/>
        <v>0_00_0</v>
      </c>
      <c r="AK92" s="34"/>
      <c r="AL92" s="44" t="str">
        <f t="shared" si="6"/>
        <v>0</v>
      </c>
      <c r="AM92" s="34"/>
      <c r="AN92" s="34"/>
      <c r="AO92" s="34"/>
      <c r="AP92" s="34"/>
      <c r="AQ92" s="34"/>
      <c r="AR92" s="34"/>
    </row>
    <row r="93" spans="5:44" ht="19.5" thickBot="1" x14ac:dyDescent="0.35">
      <c r="E93" s="24">
        <v>88</v>
      </c>
      <c r="F93" s="66"/>
      <c r="G93" s="76" t="str">
        <f t="shared" si="7"/>
        <v>0_00_0</v>
      </c>
      <c r="H93" s="26"/>
      <c r="I93" s="26"/>
      <c r="J93" s="26"/>
      <c r="K93" s="66"/>
      <c r="L93" s="70"/>
      <c r="M93" s="25"/>
      <c r="N93" s="27"/>
      <c r="AD93" s="34"/>
      <c r="AE93" s="34"/>
      <c r="AF93" s="34"/>
      <c r="AG93" s="34"/>
      <c r="AH93" s="36">
        <v>92</v>
      </c>
      <c r="AI93" s="33">
        <f t="shared" si="4"/>
        <v>0</v>
      </c>
      <c r="AJ93" s="44" t="str">
        <f t="shared" si="5"/>
        <v>0_00_0</v>
      </c>
      <c r="AK93" s="34"/>
      <c r="AL93" s="44" t="str">
        <f t="shared" si="6"/>
        <v>0</v>
      </c>
      <c r="AM93" s="34"/>
      <c r="AN93" s="34"/>
      <c r="AO93" s="34"/>
      <c r="AP93" s="34"/>
      <c r="AQ93" s="34"/>
      <c r="AR93" s="34"/>
    </row>
    <row r="94" spans="5:44" x14ac:dyDescent="0.3">
      <c r="E94" s="20">
        <v>89</v>
      </c>
      <c r="F94" s="65"/>
      <c r="G94" s="21" t="str">
        <f t="shared" si="7"/>
        <v>0_00_0</v>
      </c>
      <c r="H94" s="22"/>
      <c r="I94" s="22"/>
      <c r="J94" s="22"/>
      <c r="K94" s="65"/>
      <c r="L94" s="69"/>
      <c r="M94" s="17"/>
      <c r="N94" s="23"/>
      <c r="AD94" s="34"/>
      <c r="AE94" s="34"/>
      <c r="AF94" s="34"/>
      <c r="AG94" s="34"/>
      <c r="AH94" s="36">
        <v>93</v>
      </c>
      <c r="AI94" s="33">
        <f t="shared" si="4"/>
        <v>0</v>
      </c>
      <c r="AJ94" s="44" t="str">
        <f t="shared" si="5"/>
        <v>0_00_0</v>
      </c>
      <c r="AK94" s="34"/>
      <c r="AL94" s="44" t="str">
        <f t="shared" si="6"/>
        <v>0</v>
      </c>
      <c r="AM94" s="34"/>
      <c r="AN94" s="34"/>
      <c r="AO94" s="34"/>
      <c r="AP94" s="34"/>
      <c r="AQ94" s="34"/>
      <c r="AR94" s="34"/>
    </row>
    <row r="95" spans="5:44" x14ac:dyDescent="0.3">
      <c r="E95" s="20">
        <v>90</v>
      </c>
      <c r="F95" s="65"/>
      <c r="G95" s="21" t="str">
        <f t="shared" si="7"/>
        <v>0_00_0</v>
      </c>
      <c r="H95" s="22"/>
      <c r="I95" s="22"/>
      <c r="J95" s="22"/>
      <c r="K95" s="65"/>
      <c r="L95" s="69"/>
      <c r="M95" s="17"/>
      <c r="N95" s="23"/>
      <c r="AD95" s="34"/>
      <c r="AE95" s="34"/>
      <c r="AF95" s="34"/>
      <c r="AG95" s="34"/>
      <c r="AH95" s="36">
        <v>94</v>
      </c>
      <c r="AI95" s="33">
        <f t="shared" si="4"/>
        <v>0</v>
      </c>
      <c r="AJ95" s="44" t="str">
        <f t="shared" si="5"/>
        <v>0_00_0</v>
      </c>
      <c r="AK95" s="34"/>
      <c r="AL95" s="44" t="str">
        <f t="shared" si="6"/>
        <v>0</v>
      </c>
      <c r="AM95" s="34"/>
      <c r="AN95" s="34"/>
      <c r="AO95" s="34"/>
      <c r="AP95" s="34"/>
      <c r="AQ95" s="34"/>
      <c r="AR95" s="34"/>
    </row>
    <row r="96" spans="5:44" x14ac:dyDescent="0.3">
      <c r="E96" s="20">
        <v>91</v>
      </c>
      <c r="F96" s="65"/>
      <c r="G96" s="21" t="str">
        <f t="shared" si="7"/>
        <v>0_00_0</v>
      </c>
      <c r="H96" s="22"/>
      <c r="I96" s="22"/>
      <c r="J96" s="22"/>
      <c r="K96" s="65"/>
      <c r="L96" s="69"/>
      <c r="M96" s="17"/>
      <c r="N96" s="23"/>
      <c r="AD96" s="34"/>
      <c r="AE96" s="34"/>
      <c r="AF96" s="34"/>
      <c r="AG96" s="34"/>
      <c r="AH96" s="36">
        <v>95</v>
      </c>
      <c r="AI96" s="33">
        <f t="shared" si="4"/>
        <v>0</v>
      </c>
      <c r="AJ96" s="44" t="str">
        <f t="shared" si="5"/>
        <v>0_00_0</v>
      </c>
      <c r="AK96" s="34"/>
      <c r="AL96" s="44" t="str">
        <f t="shared" si="6"/>
        <v>0</v>
      </c>
      <c r="AM96" s="34"/>
      <c r="AN96" s="34"/>
      <c r="AO96" s="34"/>
      <c r="AP96" s="34"/>
      <c r="AQ96" s="34"/>
      <c r="AR96" s="34"/>
    </row>
    <row r="97" spans="5:44" x14ac:dyDescent="0.3">
      <c r="E97" s="20">
        <v>92</v>
      </c>
      <c r="F97" s="65"/>
      <c r="G97" s="21" t="str">
        <f t="shared" si="7"/>
        <v>0_00_0</v>
      </c>
      <c r="H97" s="22"/>
      <c r="I97" s="22"/>
      <c r="J97" s="22"/>
      <c r="K97" s="65"/>
      <c r="L97" s="69"/>
      <c r="M97" s="17"/>
      <c r="N97" s="23"/>
      <c r="AD97" s="34"/>
      <c r="AE97" s="34"/>
      <c r="AF97" s="34"/>
      <c r="AG97" s="34"/>
      <c r="AH97" s="36">
        <v>96</v>
      </c>
      <c r="AI97" s="33">
        <f t="shared" si="4"/>
        <v>0</v>
      </c>
      <c r="AJ97" s="44" t="str">
        <f t="shared" si="5"/>
        <v>0_00_0</v>
      </c>
      <c r="AK97" s="34"/>
      <c r="AL97" s="44" t="str">
        <f t="shared" si="6"/>
        <v>0</v>
      </c>
      <c r="AM97" s="34"/>
      <c r="AN97" s="34"/>
      <c r="AO97" s="34"/>
      <c r="AP97" s="34"/>
      <c r="AQ97" s="34"/>
      <c r="AR97" s="34"/>
    </row>
    <row r="98" spans="5:44" x14ac:dyDescent="0.3">
      <c r="E98" s="20">
        <v>93</v>
      </c>
      <c r="F98" s="65"/>
      <c r="G98" s="21" t="str">
        <f t="shared" si="7"/>
        <v>0_00_0</v>
      </c>
      <c r="H98" s="22"/>
      <c r="I98" s="22"/>
      <c r="J98" s="22"/>
      <c r="K98" s="65"/>
      <c r="L98" s="69"/>
      <c r="M98" s="17"/>
      <c r="N98" s="23"/>
      <c r="AD98" s="34"/>
      <c r="AE98" s="34"/>
      <c r="AF98" s="34"/>
      <c r="AG98" s="34"/>
      <c r="AH98" s="34"/>
      <c r="AI98" s="34"/>
      <c r="AJ98" s="34"/>
      <c r="AK98" s="34"/>
      <c r="AL98" s="34"/>
      <c r="AM98" s="34"/>
      <c r="AN98" s="34"/>
      <c r="AO98" s="34"/>
      <c r="AP98" s="34"/>
      <c r="AQ98" s="34"/>
      <c r="AR98" s="34"/>
    </row>
    <row r="99" spans="5:44" x14ac:dyDescent="0.3">
      <c r="E99" s="20">
        <v>94</v>
      </c>
      <c r="F99" s="65"/>
      <c r="G99" s="21" t="str">
        <f t="shared" si="7"/>
        <v>0_00_0</v>
      </c>
      <c r="H99" s="22"/>
      <c r="I99" s="22"/>
      <c r="J99" s="22"/>
      <c r="K99" s="65"/>
      <c r="L99" s="69"/>
      <c r="M99" s="17"/>
      <c r="N99" s="23"/>
    </row>
    <row r="100" spans="5:44" x14ac:dyDescent="0.3">
      <c r="E100" s="20">
        <v>95</v>
      </c>
      <c r="F100" s="65"/>
      <c r="G100" s="21" t="str">
        <f t="shared" si="7"/>
        <v>0_00_0</v>
      </c>
      <c r="H100" s="22"/>
      <c r="I100" s="22"/>
      <c r="J100" s="22"/>
      <c r="K100" s="65"/>
      <c r="L100" s="69"/>
      <c r="M100" s="17"/>
      <c r="N100" s="23"/>
    </row>
    <row r="101" spans="5:44" ht="19.5" thickBot="1" x14ac:dyDescent="0.35">
      <c r="E101" s="24">
        <v>96</v>
      </c>
      <c r="F101" s="66"/>
      <c r="G101" s="76" t="str">
        <f t="shared" si="7"/>
        <v>0_00_0</v>
      </c>
      <c r="H101" s="26"/>
      <c r="I101" s="26"/>
      <c r="J101" s="26"/>
      <c r="K101" s="66"/>
      <c r="L101" s="70"/>
      <c r="M101" s="25"/>
      <c r="N101" s="27"/>
    </row>
    <row r="102" spans="5:44" x14ac:dyDescent="0.3">
      <c r="E102" s="51"/>
      <c r="F102" s="52"/>
      <c r="G102" s="52"/>
      <c r="H102" s="52"/>
      <c r="I102" s="52"/>
      <c r="J102" s="52"/>
      <c r="K102" s="52"/>
      <c r="L102" s="52"/>
      <c r="M102" s="52"/>
      <c r="N102" s="53"/>
    </row>
    <row r="103" spans="5:44" x14ac:dyDescent="0.3">
      <c r="E103" s="131"/>
      <c r="F103" s="132"/>
      <c r="G103" s="52"/>
      <c r="H103" s="52"/>
      <c r="I103" s="52"/>
      <c r="J103" s="52"/>
      <c r="K103" s="54"/>
      <c r="L103" s="54"/>
      <c r="M103" s="52"/>
      <c r="N103" s="53"/>
    </row>
    <row r="104" spans="5:44" x14ac:dyDescent="0.3">
      <c r="E104" s="51"/>
      <c r="F104" s="52"/>
      <c r="G104" s="52"/>
      <c r="H104" s="52"/>
      <c r="I104" s="52"/>
      <c r="J104" s="52"/>
      <c r="K104" s="52"/>
      <c r="L104" s="52"/>
      <c r="M104" s="52"/>
      <c r="N104" s="53"/>
    </row>
    <row r="105" spans="5:44" x14ac:dyDescent="0.3">
      <c r="E105" s="51"/>
      <c r="F105" s="52"/>
      <c r="G105" s="52"/>
      <c r="H105" s="52"/>
      <c r="I105" s="52"/>
      <c r="J105" s="52"/>
      <c r="K105" s="52"/>
      <c r="L105" s="52"/>
      <c r="M105" s="52"/>
      <c r="N105" s="53"/>
    </row>
    <row r="106" spans="5:44" x14ac:dyDescent="0.3">
      <c r="E106" s="51"/>
      <c r="F106" s="52"/>
      <c r="G106" s="52"/>
      <c r="H106" s="52"/>
      <c r="I106" s="52"/>
      <c r="J106" s="52"/>
      <c r="K106" s="52"/>
      <c r="L106" s="52"/>
      <c r="M106" s="52"/>
      <c r="N106" s="53"/>
    </row>
    <row r="107" spans="5:44" x14ac:dyDescent="0.3">
      <c r="E107" s="51"/>
      <c r="F107" s="52"/>
      <c r="G107" s="52"/>
      <c r="H107" s="52"/>
      <c r="I107" s="52"/>
      <c r="J107" s="52"/>
      <c r="K107" s="52"/>
      <c r="L107" s="52"/>
      <c r="M107" s="52"/>
      <c r="N107" s="53"/>
    </row>
    <row r="108" spans="5:44" x14ac:dyDescent="0.3">
      <c r="E108" s="51"/>
      <c r="F108" s="52"/>
      <c r="G108" s="52"/>
      <c r="H108" s="52"/>
      <c r="I108" s="52"/>
      <c r="J108" s="52"/>
      <c r="K108" s="52"/>
      <c r="L108" s="52"/>
      <c r="M108" s="52"/>
      <c r="N108" s="53"/>
    </row>
    <row r="109" spans="5:44" x14ac:dyDescent="0.3">
      <c r="E109" s="51"/>
      <c r="F109" s="52"/>
      <c r="G109" s="52"/>
      <c r="H109" s="52"/>
      <c r="I109" s="52"/>
      <c r="J109" s="52"/>
      <c r="K109" s="52"/>
      <c r="L109" s="52"/>
      <c r="M109" s="52"/>
      <c r="N109" s="53"/>
    </row>
    <row r="110" spans="5:44" ht="19.5" thickBot="1" x14ac:dyDescent="0.35">
      <c r="E110" s="55"/>
      <c r="F110" s="56"/>
      <c r="G110" s="56"/>
      <c r="H110" s="56"/>
      <c r="I110" s="56"/>
      <c r="J110" s="56"/>
      <c r="K110" s="56"/>
      <c r="L110" s="56"/>
      <c r="M110" s="56"/>
      <c r="N110" s="57"/>
    </row>
    <row r="198" spans="5:5" x14ac:dyDescent="0.3">
      <c r="E198" s="32" t="s">
        <v>66</v>
      </c>
    </row>
    <row r="199" spans="5:5" x14ac:dyDescent="0.3">
      <c r="E199" s="32" t="s">
        <v>67</v>
      </c>
    </row>
    <row r="200" spans="5:5" x14ac:dyDescent="0.3">
      <c r="E200" s="32" t="s">
        <v>50</v>
      </c>
    </row>
    <row r="201" spans="5:5" x14ac:dyDescent="0.3">
      <c r="E201" s="32" t="s">
        <v>51</v>
      </c>
    </row>
    <row r="202" spans="5:5" x14ac:dyDescent="0.3">
      <c r="E202" s="32" t="s">
        <v>56</v>
      </c>
    </row>
    <row r="203" spans="5:5" x14ac:dyDescent="0.3">
      <c r="E203" s="32" t="s">
        <v>30</v>
      </c>
    </row>
    <row r="204" spans="5:5" x14ac:dyDescent="0.3">
      <c r="E204" s="32" t="s">
        <v>62</v>
      </c>
    </row>
    <row r="205" spans="5:5" x14ac:dyDescent="0.3">
      <c r="E205" s="32" t="s">
        <v>63</v>
      </c>
    </row>
  </sheetData>
  <mergeCells count="19">
    <mergeCell ref="E103:F103"/>
    <mergeCell ref="AO31:AR31"/>
    <mergeCell ref="E1:N1"/>
    <mergeCell ref="E2:N2"/>
    <mergeCell ref="A3:C3"/>
    <mergeCell ref="B4:C4"/>
    <mergeCell ref="B5:C5"/>
    <mergeCell ref="B6:C6"/>
    <mergeCell ref="B8:C8"/>
    <mergeCell ref="B9:C9"/>
    <mergeCell ref="B10:C10"/>
    <mergeCell ref="A27:C32"/>
    <mergeCell ref="A34:C42"/>
    <mergeCell ref="A44:C50"/>
    <mergeCell ref="B11:C11"/>
    <mergeCell ref="A7:C7"/>
    <mergeCell ref="A13:C13"/>
    <mergeCell ref="A14:C19"/>
    <mergeCell ref="A21:C25"/>
  </mergeCells>
  <conditionalFormatting sqref="B4:B6 B8:B11">
    <cfRule type="containsBlanks" dxfId="7" priority="6">
      <formula>LEN(TRIM(B4))=0</formula>
    </cfRule>
  </conditionalFormatting>
  <conditionalFormatting sqref="G4">
    <cfRule type="cellIs" dxfId="6" priority="7" operator="greaterThan">
      <formula>1</formula>
    </cfRule>
  </conditionalFormatting>
  <conditionalFormatting sqref="K4:L4">
    <cfRule type="cellIs" dxfId="5" priority="2" operator="between">
      <formula>1</formula>
      <formula>10</formula>
    </cfRule>
    <cfRule type="containsBlanks" dxfId="4" priority="4">
      <formula>LEN(TRIM(K4))=0</formula>
    </cfRule>
  </conditionalFormatting>
  <conditionalFormatting sqref="L4">
    <cfRule type="cellIs" dxfId="3" priority="3" operator="between">
      <formula>0.1</formula>
      <formula>0.5</formula>
    </cfRule>
  </conditionalFormatting>
  <conditionalFormatting sqref="M4 M6:M101">
    <cfRule type="cellIs" dxfId="2" priority="1" operator="greaterThan">
      <formula>1</formula>
    </cfRule>
  </conditionalFormatting>
  <conditionalFormatting sqref="N4">
    <cfRule type="notContainsBlanks" dxfId="1" priority="39">
      <formula>LEN(TRIM(N4))&gt;0</formula>
    </cfRule>
  </conditionalFormatting>
  <conditionalFormatting sqref="N6:N101">
    <cfRule type="notContainsBlanks" dxfId="0" priority="71">
      <formula>LEN(TRIM(N6))&gt;0</formula>
    </cfRule>
  </conditionalFormatting>
  <dataValidations count="5">
    <dataValidation type="list" allowBlank="1" showInputMessage="1" showErrorMessage="1" sqref="AD4" xr:uid="{A066D449-3056-48D9-95CF-88093278DB45}">
      <formula1>#REF!</formula1>
    </dataValidation>
    <dataValidation allowBlank="1" showInputMessage="1" showErrorMessage="1" promptTitle="Default is 1 Pool" prompt="If you require specific pooling you must input the information prior to submitting your samples. Failure to provide this information upfront can lead to delays. " sqref="M3:M4" xr:uid="{9664F62F-1CD0-49D9-9FC8-69D4B2E4EB24}"/>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L3:L4" xr:uid="{834611DB-B31F-4F44-BAAD-40B24D8AB389}">
      <formula1>0.5</formula1>
    </dataValidation>
    <dataValidation type="whole" errorStyle="warning" operator="lessThan"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10 µL. " sqref="K3:L4" xr:uid="{019F7E64-2E56-47C6-AD5D-4BBBC99461CF}">
      <formula1>10</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No special characters or spaces._x000a_Cannot Include: _x000a_spaces, . , ' &quot; ; : [ { ] } \ | = + ! @ # $ % ^ &amp; * &lt; &gt; ` ~" sqref="F3:F4 K3:L4" xr:uid="{B7210371-6BD1-492E-8E76-3185CCB6EAE7}">
      <formula1>15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Hidden Tab</vt:lpstr>
      <vt:lpstr>Index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Ramirez, Nicole</cp:lastModifiedBy>
  <dcterms:created xsi:type="dcterms:W3CDTF">2023-12-15T20:11:08Z</dcterms:created>
  <dcterms:modified xsi:type="dcterms:W3CDTF">2024-08-28T19:12:06Z</dcterms:modified>
</cp:coreProperties>
</file>