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Fas-depts.ad.fas.harvard.edu\life sciences\Sysbio_admin\Group\Lab_Services\Library Preparation and QC\0. Submission forms\1. Billing &amp; Forms\"/>
    </mc:Choice>
  </mc:AlternateContent>
  <xr:revisionPtr revIDLastSave="0" documentId="13_ncr:1_{0577D75E-302F-4E2D-8B9D-41055E651BE5}" xr6:coauthVersionLast="47" xr6:coauthVersionMax="47" xr10:uidLastSave="{00000000-0000-0000-0000-000000000000}"/>
  <bookViews>
    <workbookView xWindow="28680" yWindow="-120" windowWidth="29040" windowHeight="15720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7" l="1"/>
  <c r="B14" i="17" l="1"/>
  <c r="R4" i="9"/>
  <c r="C4" i="6"/>
  <c r="C3" i="6"/>
  <c r="C14" i="17"/>
  <c r="C6" i="17"/>
  <c r="B6" i="17"/>
  <c r="R3" i="9" l="1"/>
  <c r="R2" i="9"/>
  <c r="V3" i="9"/>
  <c r="Y3" i="9" s="1"/>
  <c r="V4" i="9"/>
  <c r="Y4" i="9" s="1"/>
  <c r="V5" i="9"/>
  <c r="Y5" i="9" s="1"/>
  <c r="V6" i="9"/>
  <c r="Y6" i="9" s="1"/>
  <c r="V7" i="9"/>
  <c r="Y7" i="9" s="1"/>
  <c r="V8" i="9"/>
  <c r="Y8" i="9" s="1"/>
  <c r="V9" i="9"/>
  <c r="Y9" i="9" s="1"/>
  <c r="V10" i="9"/>
  <c r="Y10" i="9" s="1"/>
  <c r="V11" i="9"/>
  <c r="Y11" i="9" s="1"/>
  <c r="V12" i="9"/>
  <c r="Y12" i="9" s="1"/>
  <c r="V13" i="9"/>
  <c r="Y13" i="9" s="1"/>
  <c r="V14" i="9"/>
  <c r="Y14" i="9" s="1"/>
  <c r="V15" i="9"/>
  <c r="Y15" i="9" s="1"/>
  <c r="V16" i="9"/>
  <c r="Y16" i="9" s="1"/>
  <c r="V17" i="9"/>
  <c r="Y17" i="9" s="1"/>
  <c r="V18" i="9"/>
  <c r="Y18" i="9" s="1"/>
  <c r="V19" i="9"/>
  <c r="Y19" i="9" s="1"/>
  <c r="V20" i="9"/>
  <c r="Y20" i="9" s="1"/>
  <c r="V21" i="9"/>
  <c r="Y21" i="9" s="1"/>
  <c r="V22" i="9"/>
  <c r="Y22" i="9" s="1"/>
  <c r="V23" i="9"/>
  <c r="Y23" i="9" s="1"/>
  <c r="V24" i="9"/>
  <c r="Y24" i="9" s="1"/>
  <c r="V25" i="9"/>
  <c r="Y25" i="9" s="1"/>
  <c r="V26" i="9"/>
  <c r="Y26" i="9" s="1"/>
  <c r="V27" i="9"/>
  <c r="Y27" i="9" s="1"/>
  <c r="V28" i="9"/>
  <c r="Y28" i="9" s="1"/>
  <c r="V29" i="9"/>
  <c r="Y29" i="9" s="1"/>
  <c r="V30" i="9"/>
  <c r="Y30" i="9" s="1"/>
  <c r="V31" i="9"/>
  <c r="Y31" i="9" s="1"/>
  <c r="V32" i="9"/>
  <c r="Y32" i="9" s="1"/>
  <c r="V33" i="9"/>
  <c r="Y33" i="9" s="1"/>
  <c r="V34" i="9"/>
  <c r="Y34" i="9" s="1"/>
  <c r="V35" i="9"/>
  <c r="Y35" i="9" s="1"/>
  <c r="V36" i="9"/>
  <c r="Y36" i="9" s="1"/>
  <c r="V37" i="9"/>
  <c r="Y37" i="9" s="1"/>
  <c r="V38" i="9"/>
  <c r="Y38" i="9" s="1"/>
  <c r="V39" i="9"/>
  <c r="Y39" i="9" s="1"/>
  <c r="V40" i="9"/>
  <c r="Y40" i="9" s="1"/>
  <c r="V41" i="9"/>
  <c r="Y41" i="9" s="1"/>
  <c r="V42" i="9"/>
  <c r="Y42" i="9" s="1"/>
  <c r="V43" i="9"/>
  <c r="Y43" i="9" s="1"/>
  <c r="V44" i="9"/>
  <c r="Y44" i="9" s="1"/>
  <c r="V45" i="9"/>
  <c r="Y45" i="9" s="1"/>
  <c r="V46" i="9"/>
  <c r="Y46" i="9" s="1"/>
  <c r="V47" i="9"/>
  <c r="Y47" i="9" s="1"/>
  <c r="V48" i="9"/>
  <c r="Y48" i="9" s="1"/>
  <c r="V49" i="9"/>
  <c r="Y49" i="9" s="1"/>
  <c r="V50" i="9"/>
  <c r="Y50" i="9" s="1"/>
  <c r="V51" i="9"/>
  <c r="Y51" i="9" s="1"/>
  <c r="V52" i="9"/>
  <c r="Y52" i="9" s="1"/>
  <c r="V53" i="9"/>
  <c r="Y53" i="9" s="1"/>
  <c r="V54" i="9"/>
  <c r="Y54" i="9" s="1"/>
  <c r="V55" i="9"/>
  <c r="Y55" i="9" s="1"/>
  <c r="V56" i="9"/>
  <c r="Y56" i="9" s="1"/>
  <c r="V57" i="9"/>
  <c r="Y57" i="9" s="1"/>
  <c r="V58" i="9"/>
  <c r="Y58" i="9" s="1"/>
  <c r="V59" i="9"/>
  <c r="Y59" i="9" s="1"/>
  <c r="V60" i="9"/>
  <c r="Y60" i="9" s="1"/>
  <c r="V61" i="9"/>
  <c r="Y61" i="9" s="1"/>
  <c r="V62" i="9"/>
  <c r="Y62" i="9" s="1"/>
  <c r="V63" i="9"/>
  <c r="Y63" i="9" s="1"/>
  <c r="V64" i="9"/>
  <c r="Y64" i="9" s="1"/>
  <c r="V65" i="9"/>
  <c r="Y65" i="9" s="1"/>
  <c r="V66" i="9"/>
  <c r="Y66" i="9" s="1"/>
  <c r="V67" i="9"/>
  <c r="Y67" i="9" s="1"/>
  <c r="V68" i="9"/>
  <c r="Y68" i="9" s="1"/>
  <c r="V69" i="9"/>
  <c r="Y69" i="9" s="1"/>
  <c r="V70" i="9"/>
  <c r="Y70" i="9" s="1"/>
  <c r="V71" i="9"/>
  <c r="Y71" i="9" s="1"/>
  <c r="V72" i="9"/>
  <c r="Y72" i="9" s="1"/>
  <c r="V73" i="9"/>
  <c r="Y73" i="9" s="1"/>
  <c r="V74" i="9"/>
  <c r="Y74" i="9" s="1"/>
  <c r="V75" i="9"/>
  <c r="Y75" i="9" s="1"/>
  <c r="V76" i="9"/>
  <c r="Y76" i="9" s="1"/>
  <c r="V77" i="9"/>
  <c r="Y77" i="9" s="1"/>
  <c r="V78" i="9"/>
  <c r="Y78" i="9" s="1"/>
  <c r="V79" i="9"/>
  <c r="Y79" i="9" s="1"/>
  <c r="V80" i="9"/>
  <c r="Y80" i="9" s="1"/>
  <c r="V81" i="9"/>
  <c r="Y81" i="9" s="1"/>
  <c r="V82" i="9"/>
  <c r="Y82" i="9" s="1"/>
  <c r="V83" i="9"/>
  <c r="Y83" i="9" s="1"/>
  <c r="V84" i="9"/>
  <c r="Y84" i="9" s="1"/>
  <c r="V85" i="9"/>
  <c r="Y85" i="9" s="1"/>
  <c r="V86" i="9"/>
  <c r="Y86" i="9" s="1"/>
  <c r="V87" i="9"/>
  <c r="Y87" i="9" s="1"/>
  <c r="V88" i="9"/>
  <c r="Y88" i="9" s="1"/>
  <c r="V89" i="9"/>
  <c r="Y89" i="9" s="1"/>
  <c r="V90" i="9"/>
  <c r="Y90" i="9" s="1"/>
  <c r="V91" i="9"/>
  <c r="Y91" i="9" s="1"/>
  <c r="V92" i="9"/>
  <c r="Y92" i="9" s="1"/>
  <c r="V93" i="9"/>
  <c r="Y93" i="9" s="1"/>
  <c r="V94" i="9"/>
  <c r="Y94" i="9" s="1"/>
  <c r="V95" i="9"/>
  <c r="Y95" i="9" s="1"/>
  <c r="V96" i="9"/>
  <c r="Y96" i="9" s="1"/>
  <c r="V97" i="9"/>
  <c r="Y97" i="9" s="1"/>
  <c r="V2" i="9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2" i="9" l="1"/>
  <c r="W2" i="9" s="1"/>
  <c r="F6" i="9" s="1"/>
  <c r="W86" i="9"/>
  <c r="W62" i="9"/>
  <c r="W31" i="9"/>
  <c r="W79" i="9"/>
  <c r="W74" i="9"/>
  <c r="W26" i="9"/>
  <c r="W54" i="9"/>
  <c r="W38" i="9"/>
  <c r="W50" i="9"/>
  <c r="W25" i="9"/>
  <c r="W14" i="9"/>
  <c r="F18" i="9" s="1"/>
  <c r="W71" i="9"/>
  <c r="W20" i="9"/>
  <c r="W82" i="9"/>
  <c r="W58" i="9"/>
  <c r="W34" i="9"/>
  <c r="W10" i="9"/>
  <c r="F14" i="9" s="1"/>
  <c r="W45" i="9"/>
  <c r="W19" i="9"/>
  <c r="W81" i="9"/>
  <c r="W57" i="9"/>
  <c r="W33" i="9"/>
  <c r="W69" i="9"/>
  <c r="W44" i="9"/>
  <c r="W9" i="9"/>
  <c r="F13" i="9" s="1"/>
  <c r="W56" i="9"/>
  <c r="W32" i="9"/>
  <c r="W94" i="9"/>
  <c r="W68" i="9"/>
  <c r="W43" i="9"/>
  <c r="W8" i="9"/>
  <c r="F12" i="9" s="1"/>
  <c r="W72" i="9"/>
  <c r="W47" i="9"/>
  <c r="W21" i="9"/>
  <c r="W95" i="9"/>
  <c r="W83" i="9"/>
  <c r="W23" i="9"/>
  <c r="W11" i="9"/>
  <c r="F15" i="9" s="1"/>
  <c r="W46" i="9"/>
  <c r="W70" i="9"/>
  <c r="W93" i="9"/>
  <c r="W67" i="9"/>
  <c r="W40" i="9"/>
  <c r="W7" i="9"/>
  <c r="F11" i="9" s="1"/>
  <c r="W90" i="9"/>
  <c r="W78" i="9"/>
  <c r="W66" i="9"/>
  <c r="W42" i="9"/>
  <c r="W30" i="9"/>
  <c r="W18" i="9"/>
  <c r="W53" i="9"/>
  <c r="W97" i="9"/>
  <c r="W73" i="9"/>
  <c r="W49" i="9"/>
  <c r="W76" i="9"/>
  <c r="W22" i="9"/>
  <c r="W84" i="9"/>
  <c r="W48" i="9"/>
  <c r="W12" i="9"/>
  <c r="F16" i="9" s="1"/>
  <c r="W60" i="9"/>
  <c r="W37" i="9"/>
  <c r="W6" i="9"/>
  <c r="F10" i="9" s="1"/>
  <c r="W89" i="9"/>
  <c r="W65" i="9"/>
  <c r="W41" i="9"/>
  <c r="W29" i="9"/>
  <c r="W17" i="9"/>
  <c r="F21" i="9" s="1"/>
  <c r="W91" i="9"/>
  <c r="W59" i="9"/>
  <c r="W36" i="9"/>
  <c r="W5" i="9"/>
  <c r="F9" i="9" s="1"/>
  <c r="W88" i="9"/>
  <c r="W64" i="9"/>
  <c r="W16" i="9"/>
  <c r="F20" i="9" s="1"/>
  <c r="W77" i="9"/>
  <c r="W28" i="9"/>
  <c r="W85" i="9"/>
  <c r="W61" i="9"/>
  <c r="W13" i="9"/>
  <c r="F17" i="9" s="1"/>
  <c r="W52" i="9"/>
  <c r="W96" i="9"/>
  <c r="W24" i="9"/>
  <c r="W92" i="9"/>
  <c r="W80" i="9"/>
  <c r="W55" i="9"/>
  <c r="W35" i="9"/>
  <c r="W4" i="9"/>
  <c r="F8" i="9" s="1"/>
  <c r="W87" i="9"/>
  <c r="W75" i="9"/>
  <c r="W63" i="9"/>
  <c r="W51" i="9"/>
  <c r="W39" i="9"/>
  <c r="W27" i="9"/>
  <c r="W15" i="9"/>
  <c r="F19" i="9" s="1"/>
  <c r="W3" i="9"/>
  <c r="F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sharedStrings.xml><?xml version="1.0" encoding="utf-8"?>
<sst xmlns="http://schemas.openxmlformats.org/spreadsheetml/2006/main" count="225" uniqueCount="170">
  <si>
    <t>Harvard University Bauer Sequencing Core</t>
  </si>
  <si>
    <t>#</t>
  </si>
  <si>
    <t>Volume Provided (µL)</t>
  </si>
  <si>
    <t xml:space="preserve">Select Reference 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</si>
  <si>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</si>
  <si>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</si>
  <si>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</si>
  <si>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</si>
  <si>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</si>
  <si>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</si>
  <si>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</si>
  <si>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</si>
  <si>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</si>
  <si>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</si>
  <si>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</si>
  <si>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</si>
  <si>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</si>
  <si>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</si>
  <si>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</si>
  <si>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</si>
  <si>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</si>
  <si>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</si>
  <si>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</si>
  <si>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</si>
  <si>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</si>
  <si>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</si>
  <si>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</si>
  <si>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</si>
  <si>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</si>
  <si>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</si>
  <si>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</si>
  <si>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</si>
  <si>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</si>
  <si>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</si>
  <si>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</si>
  <si>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</si>
  <si>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</si>
  <si>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</si>
  <si>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</si>
  <si>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</si>
  <si>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</si>
  <si>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</si>
  <si>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</si>
  <si>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</si>
  <si>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</si>
  <si>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</si>
  <si>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</si>
  <si>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</si>
  <si>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</si>
  <si>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</si>
  <si>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</si>
  <si>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</si>
  <si>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</si>
  <si>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</si>
  <si>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</si>
  <si>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</si>
  <si>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</si>
  <si>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</si>
  <si>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</si>
  <si>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</si>
  <si>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</si>
  <si>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</si>
  <si>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</si>
  <si>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</si>
  <si>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</si>
  <si>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</si>
  <si>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</si>
  <si>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</si>
  <si>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</si>
  <si>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</si>
  <si>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</si>
  <si>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</si>
  <si>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</si>
  <si>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</si>
  <si>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</si>
  <si>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Must submit your Library Prep request and Sequencing submission with this form attached.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</si>
  <si>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</si>
  <si>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</si>
  <si>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</si>
  <si>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</si>
  <si>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</si>
  <si>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</si>
  <si>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Library Preparation Notes:</t>
  </si>
  <si>
    <t>Sequencing Information</t>
  </si>
  <si>
    <t>MiSeq QC Run?</t>
  </si>
  <si>
    <t>Need an estimate?</t>
  </si>
  <si>
    <t>Total number of Flow Cell(s) or Lane(s)                (default qty.1):</t>
  </si>
  <si>
    <t>Sequencing Notes:</t>
  </si>
  <si>
    <t>Return Samples/Libraries?</t>
  </si>
  <si>
    <t>MiSeq Q</t>
  </si>
  <si>
    <t>Select Library Prep Assay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</si>
  <si>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</si>
  <si>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</si>
  <si>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</si>
  <si>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</si>
  <si>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</si>
  <si>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</si>
  <si>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</si>
  <si>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</si>
  <si>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</si>
  <si>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</si>
  <si>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</si>
  <si>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</si>
  <si>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</si>
  <si>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</si>
  <si>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</si>
  <si>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</si>
  <si>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</si>
  <si>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</si>
  <si>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</si>
  <si>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Notes: Anything that is relevant for Core Staff to know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</si>
  <si>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</si>
  <si>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</si>
  <si>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</si>
  <si>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</si>
  <si>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</si>
  <si>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</si>
  <si>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</si>
  <si>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</si>
  <si>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</si>
  <si>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</si>
  <si>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</si>
  <si>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</si>
  <si>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</si>
  <si>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Select Instrument &amp; Flow Cell Type</t>
  </si>
  <si>
    <t>All answers can be found on your estimate- Unsure? Let us know in the notes</t>
  </si>
  <si>
    <t>Internal Core ID</t>
  </si>
  <si>
    <t>Sequencing Parameters - copy option from estimate | instrument, flow cell or lane:</t>
  </si>
  <si>
    <t># of Pools for Sequencing:</t>
  </si>
  <si>
    <t xml:space="preserve"># of Samples: </t>
  </si>
  <si>
    <t>Single Cell Library Preparation Assay:</t>
  </si>
  <si>
    <t xml:space="preserve">10x Single Cell 3' v3.1 </t>
  </si>
  <si>
    <t>10x ATAC v2</t>
  </si>
  <si>
    <t>10x Multiome v1</t>
  </si>
  <si>
    <t>10x Single Cell 3' v3.1 + Feature Barcode</t>
  </si>
  <si>
    <t xml:space="preserve">Target Cell/Nuclei Number:                                      </t>
  </si>
  <si>
    <t>If other, indicate here</t>
  </si>
  <si>
    <t>Other, type in box</t>
  </si>
  <si>
    <t>Human</t>
  </si>
  <si>
    <t>Mouse</t>
  </si>
  <si>
    <t>Human + Mouse</t>
  </si>
  <si>
    <t>Other</t>
  </si>
  <si>
    <t xml:space="preserve">Single Cell Library Preparation Service: Order Information </t>
  </si>
  <si>
    <t>minimum of 60 ul</t>
  </si>
  <si>
    <t>Updated: 08.01.2024 | fy25</t>
  </si>
  <si>
    <t>10x Single Cell 3' GEM-X v4</t>
  </si>
  <si>
    <t>10x Fixed RNA Profiling (Flex) - Singleplex</t>
  </si>
  <si>
    <t>10x Fixed RNA Profiling (Flex) - Multiplexed</t>
  </si>
  <si>
    <t>10x Single Cell 5' v2 TCR</t>
  </si>
  <si>
    <t>10x Single Cell 5' v2 BCR</t>
  </si>
  <si>
    <t>10x Single Cell 5' GEM-X v3 TCR</t>
  </si>
  <si>
    <t>10x Single Cell 5' GEM-X v3 BCR</t>
  </si>
  <si>
    <t>Feature Barcode:</t>
  </si>
  <si>
    <t>Reagent ID: REA12345</t>
  </si>
  <si>
    <t>No- Discard 3 months after sequencing run</t>
  </si>
  <si>
    <t xml:space="preserve">Yes- I will pick up samples or they will be discarded 3 months after sequencing run </t>
  </si>
  <si>
    <t>Feature Barcode Sequence</t>
  </si>
  <si>
    <t>AGTCTCAGTCGA</t>
  </si>
  <si>
    <t>Feature Barcode Sample  Name</t>
  </si>
  <si>
    <t>Feature Barcode Information</t>
  </si>
  <si>
    <t>Feature Barcode Type</t>
  </si>
  <si>
    <t>Feature Barcode: Antibody Capture | TotalSeqB</t>
  </si>
  <si>
    <t>Feature Barcode: Antibody Capture | TotalSeqC</t>
  </si>
  <si>
    <t>Feature Barcode: Antibody Capture | TotalSeqA</t>
  </si>
  <si>
    <t>Feature Barcode: CRISPR Guide Capture</t>
  </si>
  <si>
    <t>Feature Barcode: CRISPR Guide Capture - 5'</t>
  </si>
  <si>
    <t>Drop-Down</t>
  </si>
  <si>
    <t>Fixed Sample?</t>
  </si>
  <si>
    <t>Next: Complete Sample Information on 2nd Tab</t>
  </si>
  <si>
    <r>
      <rPr>
        <b/>
        <i/>
        <sz val="14"/>
        <color theme="1"/>
        <rFont val="Aptos Narrow"/>
        <family val="2"/>
        <scheme val="minor"/>
      </rPr>
      <t xml:space="preserve">Notice: </t>
    </r>
    <r>
      <rPr>
        <sz val="14"/>
        <color theme="1"/>
        <rFont val="Aptos Narrow"/>
        <family val="2"/>
        <scheme val="minor"/>
      </rPr>
      <t xml:space="preserve">If after cell counts you decide not to move forward with GEM Formation, we will charge for the "Cell Prep Test" only.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</si>
</sst>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9" xfId="0" applyFont="1" applyFill="1" applyBorder="1"/>
    <xf numFmtId="0" fontId="3" fillId="3" borderId="9" xfId="0" applyFont="1" applyFill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4" fillId="3" borderId="0" xfId="0" applyFont="1" applyFill="1"/>
    <xf numFmtId="0" fontId="4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9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/>
    </xf>
    <xf numFmtId="0" fontId="1" fillId="3" borderId="3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5" xfId="0" applyFont="1" applyFill="1" applyBorder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right" vertical="center" wrapText="1"/>
    </xf>
    <xf numFmtId="0" fontId="4" fillId="3" borderId="48" xfId="0" applyFont="1" applyFill="1" applyBorder="1" applyAlignment="1">
      <alignment horizontal="left" vertical="center"/>
    </xf>
    <xf numFmtId="0" fontId="5" fillId="11" borderId="45" xfId="0" applyFont="1" applyFill="1" applyBorder="1" applyAlignment="1">
      <alignment horizontal="right" vertical="center" wrapText="1"/>
    </xf>
    <xf numFmtId="0" fontId="4" fillId="3" borderId="46" xfId="0" applyFont="1" applyFill="1" applyBorder="1" applyAlignment="1">
      <alignment horizontal="left" vertical="center"/>
    </xf>
    <xf numFmtId="0" fontId="4" fillId="3" borderId="36" xfId="0" applyFont="1" applyFill="1" applyBorder="1"/>
    <xf numFmtId="0" fontId="12" fillId="12" borderId="49" xfId="0" applyFont="1" applyFill="1" applyBorder="1" applyAlignment="1">
      <alignment horizontal="righ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12" fillId="12" borderId="47" xfId="0" applyFont="1" applyFill="1" applyBorder="1" applyAlignment="1">
      <alignment horizontal="right" vertical="center" wrapText="1"/>
    </xf>
    <xf numFmtId="0" fontId="4" fillId="0" borderId="48" xfId="0" applyFont="1" applyBorder="1" applyAlignment="1">
      <alignment horizontal="left" vertical="center"/>
    </xf>
    <xf numFmtId="0" fontId="5" fillId="11" borderId="35" xfId="0" applyFont="1" applyFill="1" applyBorder="1" applyAlignment="1">
      <alignment horizontal="right" vertical="center" wrapText="1"/>
    </xf>
    <xf numFmtId="0" fontId="4" fillId="3" borderId="36" xfId="0" applyFont="1" applyFill="1" applyBorder="1" applyAlignment="1">
      <alignment horizontal="left" vertical="center"/>
    </xf>
    <xf numFmtId="0" fontId="5" fillId="11" borderId="49" xfId="0" applyFont="1" applyFill="1" applyBorder="1" applyAlignment="1">
      <alignment horizontal="right" vertical="center" wrapText="1"/>
    </xf>
    <xf numFmtId="0" fontId="4" fillId="3" borderId="5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2" fillId="4" borderId="13" xfId="0" applyFont="1" applyFill="1" applyBorder="1"/>
    <xf numFmtId="0" fontId="12" fillId="4" borderId="14" xfId="0" applyFont="1" applyFill="1" applyBorder="1"/>
    <xf numFmtId="0" fontId="4" fillId="2" borderId="27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/>
    </xf>
    <xf numFmtId="0" fontId="4" fillId="3" borderId="9" xfId="0" applyFont="1" applyFill="1" applyBorder="1"/>
    <xf numFmtId="0" fontId="4" fillId="3" borderId="15" xfId="0" applyFont="1" applyFill="1" applyBorder="1"/>
    <xf numFmtId="0" fontId="4" fillId="3" borderId="5" xfId="0" applyFont="1" applyFill="1" applyBorder="1"/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2" fillId="4" borderId="0" xfId="0" applyFont="1" applyFill="1"/>
    <xf numFmtId="0" fontId="4" fillId="0" borderId="4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6" borderId="56" xfId="0" applyFont="1" applyFill="1" applyBorder="1" applyAlignment="1">
      <alignment horizontal="center"/>
    </xf>
    <xf numFmtId="0" fontId="4" fillId="2" borderId="57" xfId="0" applyFont="1" applyFill="1" applyBorder="1" applyAlignment="1">
      <alignment horizontal="center"/>
    </xf>
    <xf numFmtId="0" fontId="7" fillId="3" borderId="0" xfId="0" applyFont="1" applyFill="1"/>
    <xf numFmtId="0" fontId="4" fillId="3" borderId="54" xfId="0" applyFont="1" applyFill="1" applyBorder="1" applyAlignment="1">
      <alignment horizontal="left" vertical="center"/>
    </xf>
    <xf numFmtId="0" fontId="0" fillId="7" borderId="39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43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1" fillId="3" borderId="47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2" fillId="10" borderId="49" xfId="0" applyFont="1" applyFill="1" applyBorder="1" applyAlignment="1">
      <alignment horizontal="center"/>
    </xf>
    <xf numFmtId="0" fontId="12" fillId="10" borderId="50" xfId="0" applyFont="1" applyFill="1" applyBorder="1" applyAlignment="1">
      <alignment horizontal="center"/>
    </xf>
    <xf numFmtId="0" fontId="12" fillId="10" borderId="45" xfId="0" applyFont="1" applyFill="1" applyBorder="1" applyAlignment="1">
      <alignment horizontal="center"/>
    </xf>
    <xf numFmtId="0" fontId="12" fillId="10" borderId="46" xfId="0" applyFont="1" applyFill="1" applyBorder="1" applyAlignment="1">
      <alignment horizontal="center"/>
    </xf>
    <xf numFmtId="0" fontId="5" fillId="11" borderId="49" xfId="0" applyFont="1" applyFill="1" applyBorder="1" applyAlignment="1">
      <alignment horizontal="center" vertical="center"/>
    </xf>
    <xf numFmtId="0" fontId="5" fillId="11" borderId="5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12" fillId="12" borderId="9" xfId="0" applyFont="1" applyFill="1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4" fillId="3" borderId="0" xfId="1" applyFont="1" applyFill="1" applyBorder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7" fillId="3" borderId="53" xfId="2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4" fillId="7" borderId="39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</cellXfs>
  <cellStyles count="3">
    <cellStyle name="Hyperlink" xfId="2" builtinId="8"/>
    <cellStyle name="Hyperlink 2" xfId="1" xr:uid="{B0AAF847-E08D-4C21-8228-18CEA3495E4E}"/>
    <cellStyle name="Normal" xfId="0" builtinId="0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121177</xdr:colOff>
      <xdr:row>2</xdr:row>
      <xdr:rowOff>146845</xdr:rowOff>
    </xdr:from>
    <xdr:to>
      <xdr:col>17</xdr:col>
      <xdr:colOff>437885</xdr:colOff>
      <xdr:row>25</xdr:row>
      <xdr:rowOff>347927</xdr:rowOff>
    </xdr:to>
    <xdr:pic>
      <xdr:nvPicPr>
        <xdr:cNvPr id="2" name="Picture 1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09485F8B-0409-4207-A382-7C573D04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3302" y="635001"/>
          <a:ext cx="6531771" cy="5832739"/>
        </a:xfrm>
        <a:prstGeom prst="rect">
          <a:avLst/>
        </a:prstGeom>
      </xdr:spPr>
    </xdr:pic>
    <xdr:clientData/>
  </xdr:twoCellAnchor>
  <xdr:twoCellAnchor>
    <xdr:from>
      <xdr:col>5</xdr:col>
      <xdr:colOff>477308</xdr:colOff>
      <xdr:row>16</xdr:row>
      <xdr:rowOff>377825</xdr:rowOff>
    </xdr:from>
    <xdr:to>
      <xdr:col>6</xdr:col>
      <xdr:colOff>347662</xdr:colOff>
      <xdr:row>16</xdr:row>
      <xdr:rowOff>393700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F5BEACE-F868-4839-8FCD-25F4A88160B0}"/>
            </a:ext>
          </a:extLst>
        </xdr:cNvPr>
        <xdr:cNvCxnSpPr/>
      </xdr:nvCxnSpPr>
      <xdr:spPr>
        <a:xfrm flipV="1">
          <a:off x="7325783" y="3521075"/>
          <a:ext cx="479954" cy="15875"/>
        </a:xfrm>
        <a:prstGeom prst="straightConnector1">
          <a:avLst/>
        </a:prstGeom>
        <a:ln w="28575">
          <a:solidFill>
            <a:srgbClr val="FF5D5D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154782</xdr:colOff>
      <xdr:row>31</xdr:row>
      <xdr:rowOff>220654</xdr:rowOff>
    </xdr:from>
    <xdr:to>
      <xdr:col>15</xdr:col>
      <xdr:colOff>44998</xdr:colOff>
      <xdr:row>45</xdr:row>
      <xdr:rowOff>82917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56B997-E4ED-4E08-B1B4-DBFB16D65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782" y="8575440"/>
          <a:ext cx="14327395" cy="3291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3" sqref="C3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36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9</v>
      </c>
      <c r="AA1" s="9"/>
      <c r="AB1" s="1"/>
      <c r="AC1" s="1"/>
      <c r="AD1" s="1"/>
      <c r="AE1" s="1"/>
    </row>
    <row r="2" spans="2:31" x14ac:dyDescent="0.35">
      <c r="B2" s="4" t="s">
        <v>32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</v>
      </c>
      <c r="AA2" s="9" t="s">
        <v>41</v>
      </c>
      <c r="AB2" s="1"/>
      <c r="AC2" s="1"/>
      <c r="AD2" s="1"/>
      <c r="AE2" s="1"/>
    </row>
    <row r="3" spans="2:31" x14ac:dyDescent="0.35">
      <c r="B3" s="4" t="s">
        <v>33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12</v>
      </c>
      <c r="AA3" s="9"/>
      <c r="AB3" s="1"/>
      <c r="AC3" s="1"/>
      <c r="AD3" s="1"/>
      <c r="AE3" s="1"/>
    </row>
    <row r="4" spans="2:31" x14ac:dyDescent="0.35">
      <c r="B4" s="4" t="s">
        <v>34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13</v>
      </c>
      <c r="AA4" s="9"/>
      <c r="AB4" s="1"/>
      <c r="AC4" s="1"/>
      <c r="AD4" s="1"/>
      <c r="AE4" s="1"/>
    </row>
    <row r="5" spans="2:31" x14ac:dyDescent="0.35">
      <c r="B5" s="4" t="s">
        <v>53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14</v>
      </c>
      <c r="AA5" s="9"/>
      <c r="AB5" s="1"/>
      <c r="AC5" s="1"/>
      <c r="AD5" s="1"/>
      <c r="AE5" s="1"/>
    </row>
    <row r="6" spans="2:31" ht="21.75" thickBot="1" x14ac:dyDescent="0.4">
      <c r="B6" s="110" t="s">
        <v>60</v>
      </c>
      <c r="C6" s="111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37" t="s">
        <v>56</v>
      </c>
      <c r="C7" s="38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58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59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57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15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16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44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17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45</v>
      </c>
      <c r="AA16" s="9" t="s">
        <v>46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18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19</v>
      </c>
      <c r="AA18" s="9" t="s">
        <v>47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20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21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22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23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24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25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26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27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28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29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30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08" t="s">
        <v>48</v>
      </c>
      <c r="AC31" s="109"/>
      <c r="AD31" s="109"/>
      <c r="AE31" s="109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15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58"/>
  <sheetViews>
    <sheetView tabSelected="1" zoomScale="60" zoomScaleNormal="60" workbookViewId="0">
      <selection activeCell="B32" sqref="B32"/>
    </sheetView>
  </sheetViews>
  <sheetFormatPr defaultColWidth="9.140625" defaultRowHeight="18.75" x14ac:dyDescent="0.3"/>
  <cols>
    <col min="1" max="1" width="4.28515625" style="40" bestFit="1" customWidth="1"/>
    <col min="2" max="2" width="60.42578125" style="64" customWidth="1"/>
    <col min="3" max="3" width="46.7109375" style="12" bestFit="1" customWidth="1"/>
    <col min="4" max="4" width="2" style="12" customWidth="1"/>
    <col min="5" max="10" width="9.140625" style="12"/>
    <col min="11" max="11" width="11.28515625" style="12" customWidth="1"/>
    <col min="12" max="16384" width="9.140625" style="12"/>
  </cols>
  <sheetData>
    <row r="1" spans="1:27" x14ac:dyDescent="0.3">
      <c r="A1" s="39"/>
      <c r="B1" s="117" t="s">
        <v>0</v>
      </c>
      <c r="C1" s="118"/>
      <c r="E1" s="58" t="s">
        <v>74</v>
      </c>
      <c r="AA1" s="106" t="s">
        <v>144</v>
      </c>
    </row>
    <row r="2" spans="1:27" ht="19.5" thickBot="1" x14ac:dyDescent="0.35">
      <c r="B2" s="119" t="s">
        <v>142</v>
      </c>
      <c r="C2" s="120"/>
      <c r="E2" s="116" t="s">
        <v>75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27" x14ac:dyDescent="0.3">
      <c r="B3" s="121" t="s">
        <v>76</v>
      </c>
      <c r="C3" s="122"/>
    </row>
    <row r="4" spans="1:27" ht="19.5" thickBot="1" x14ac:dyDescent="0.35">
      <c r="B4" s="123" t="s">
        <v>77</v>
      </c>
      <c r="C4" s="124"/>
    </row>
    <row r="5" spans="1:27" ht="19.5" thickBot="1" x14ac:dyDescent="0.35">
      <c r="B5" s="125" t="s">
        <v>78</v>
      </c>
      <c r="C5" s="126"/>
      <c r="D5" s="60"/>
      <c r="E5" s="60"/>
      <c r="F5" s="60"/>
      <c r="G5" s="60"/>
      <c r="H5" s="60"/>
      <c r="I5" s="60"/>
      <c r="J5" s="60"/>
    </row>
    <row r="6" spans="1:27" ht="19.5" thickBot="1" x14ac:dyDescent="0.35">
      <c r="A6" s="39" t="s">
        <v>73</v>
      </c>
      <c r="B6" s="114" t="str">
        <f>"There are "&amp;COUNTBLANK(C7:C12)&amp;" questions you have not answered"</f>
        <v>There are 5 questions you have not answered</v>
      </c>
      <c r="C6" s="115" t="e">
        <f>"There are "&amp;COUNTBLANK(#REF!)&amp;" questions you have not answered"</f>
        <v>#REF!</v>
      </c>
      <c r="D6" s="60"/>
      <c r="E6" s="60"/>
      <c r="F6" s="60"/>
      <c r="G6" s="60"/>
      <c r="H6" s="60"/>
      <c r="I6" s="60"/>
      <c r="J6" s="60"/>
    </row>
    <row r="7" spans="1:27" s="61" customFormat="1" x14ac:dyDescent="0.25">
      <c r="A7" s="41">
        <v>1</v>
      </c>
      <c r="B7" s="44" t="s">
        <v>33</v>
      </c>
      <c r="C7" s="45"/>
    </row>
    <row r="8" spans="1:27" s="61" customFormat="1" x14ac:dyDescent="0.25">
      <c r="A8" s="41">
        <v>2</v>
      </c>
      <c r="B8" s="46" t="s">
        <v>34</v>
      </c>
      <c r="C8" s="47"/>
    </row>
    <row r="9" spans="1:27" s="61" customFormat="1" x14ac:dyDescent="0.25">
      <c r="A9" s="41">
        <v>3</v>
      </c>
      <c r="B9" s="46" t="s">
        <v>79</v>
      </c>
      <c r="C9" s="47"/>
    </row>
    <row r="10" spans="1:27" s="61" customFormat="1" x14ac:dyDescent="0.25">
      <c r="A10" s="41"/>
      <c r="B10" s="46" t="s">
        <v>153</v>
      </c>
      <c r="C10" s="47"/>
    </row>
    <row r="11" spans="1:27" s="61" customFormat="1" ht="19.5" thickBot="1" x14ac:dyDescent="0.35">
      <c r="A11" s="41">
        <v>4</v>
      </c>
      <c r="B11" s="49" t="s">
        <v>80</v>
      </c>
      <c r="C11" s="48"/>
    </row>
    <row r="12" spans="1:27" s="61" customFormat="1" ht="38.25" thickBot="1" x14ac:dyDescent="0.3">
      <c r="A12" s="41">
        <v>5</v>
      </c>
      <c r="B12" s="49" t="s">
        <v>88</v>
      </c>
      <c r="C12" s="50" t="s">
        <v>154</v>
      </c>
    </row>
    <row r="13" spans="1:27" ht="19.5" thickBot="1" x14ac:dyDescent="0.35">
      <c r="B13" s="127" t="s">
        <v>81</v>
      </c>
      <c r="C13" s="128"/>
    </row>
    <row r="14" spans="1:27" ht="19.5" thickBot="1" x14ac:dyDescent="0.35">
      <c r="B14" s="114" t="str">
        <f>"There are "&amp;COUNTBLANK(C15:C20)&amp;" questions you have not answered"</f>
        <v>There are 5 questions you have not answered</v>
      </c>
      <c r="C14" s="115" t="e">
        <f>"There are "&amp;COUNTBLANK(#REF!)&amp;" questions you have not answered"</f>
        <v>#REF!</v>
      </c>
    </row>
    <row r="15" spans="1:27" ht="19.5" thickBot="1" x14ac:dyDescent="0.35">
      <c r="A15" s="41">
        <v>6</v>
      </c>
      <c r="B15" s="51" t="s">
        <v>130</v>
      </c>
      <c r="C15" s="52"/>
      <c r="E15" s="130" t="s">
        <v>136</v>
      </c>
      <c r="F15" s="130"/>
      <c r="G15" s="130"/>
    </row>
    <row r="16" spans="1:27" x14ac:dyDescent="0.3">
      <c r="A16" s="41">
        <v>7</v>
      </c>
      <c r="B16" s="51" t="s">
        <v>152</v>
      </c>
      <c r="C16" s="52"/>
      <c r="E16" s="88"/>
      <c r="F16" s="88"/>
      <c r="G16" s="88"/>
    </row>
    <row r="17" spans="1:14" x14ac:dyDescent="0.3">
      <c r="A17" s="41">
        <v>8</v>
      </c>
      <c r="B17" s="53" t="s">
        <v>129</v>
      </c>
      <c r="C17" s="54"/>
    </row>
    <row r="18" spans="1:14" ht="19.5" thickBot="1" x14ac:dyDescent="0.35">
      <c r="A18" s="41">
        <v>10</v>
      </c>
      <c r="B18" s="53" t="s">
        <v>135</v>
      </c>
      <c r="C18" s="54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x14ac:dyDescent="0.3">
      <c r="A19" s="41">
        <v>11</v>
      </c>
      <c r="B19" s="51" t="s">
        <v>167</v>
      </c>
      <c r="C19" s="10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4" ht="19.5" thickBot="1" x14ac:dyDescent="0.35">
      <c r="A20" s="41">
        <v>12</v>
      </c>
      <c r="B20" s="53" t="s">
        <v>128</v>
      </c>
      <c r="C20" s="56">
        <v>1</v>
      </c>
    </row>
    <row r="21" spans="1:14" ht="19.5" thickBot="1" x14ac:dyDescent="0.35">
      <c r="A21" s="41">
        <v>13</v>
      </c>
      <c r="B21" s="55" t="s">
        <v>82</v>
      </c>
      <c r="C21" s="54"/>
      <c r="D21" s="116"/>
      <c r="E21" s="116"/>
      <c r="F21" s="116"/>
      <c r="G21" s="116"/>
    </row>
    <row r="22" spans="1:14" ht="19.5" thickBot="1" x14ac:dyDescent="0.35">
      <c r="B22" s="112" t="s">
        <v>83</v>
      </c>
      <c r="C22" s="113"/>
      <c r="D22" s="57"/>
      <c r="E22" s="57"/>
      <c r="F22" s="57"/>
      <c r="G22" s="57"/>
    </row>
    <row r="23" spans="1:14" ht="19.5" thickBot="1" x14ac:dyDescent="0.35">
      <c r="B23" s="114" t="str">
        <f>"There are "&amp;COUNTBLANK(C25:C27)&amp;" questions you have not answered"</f>
        <v>There are 1 questions you have not answered</v>
      </c>
      <c r="C23" s="115"/>
      <c r="D23" s="57"/>
      <c r="E23" s="57"/>
      <c r="F23" s="57"/>
      <c r="G23" s="57"/>
    </row>
    <row r="24" spans="1:14" ht="19.5" thickBot="1" x14ac:dyDescent="0.35">
      <c r="B24" s="114" t="s">
        <v>125</v>
      </c>
      <c r="C24" s="115"/>
      <c r="D24" s="57"/>
      <c r="E24" s="57"/>
      <c r="F24" s="57"/>
      <c r="G24" s="57"/>
    </row>
    <row r="25" spans="1:14" x14ac:dyDescent="0.3">
      <c r="A25" s="41">
        <v>14</v>
      </c>
      <c r="B25" s="51" t="s">
        <v>84</v>
      </c>
      <c r="C25" s="45" t="s">
        <v>54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</row>
    <row r="26" spans="1:14" ht="37.5" x14ac:dyDescent="0.3">
      <c r="A26" s="41">
        <v>15</v>
      </c>
      <c r="B26" s="53" t="s">
        <v>127</v>
      </c>
      <c r="C26" s="54"/>
      <c r="D26" s="133" t="s">
        <v>85</v>
      </c>
      <c r="E26" s="134"/>
      <c r="F26" s="134"/>
    </row>
    <row r="27" spans="1:14" ht="37.5" x14ac:dyDescent="0.3">
      <c r="A27" s="41">
        <v>16</v>
      </c>
      <c r="B27" s="53" t="s">
        <v>86</v>
      </c>
      <c r="C27" s="54">
        <v>1</v>
      </c>
    </row>
    <row r="28" spans="1:14" ht="19.5" thickBot="1" x14ac:dyDescent="0.35">
      <c r="A28" s="41">
        <v>17</v>
      </c>
      <c r="B28" s="55" t="s">
        <v>87</v>
      </c>
      <c r="C28" s="56"/>
      <c r="D28" s="116"/>
      <c r="E28" s="116"/>
      <c r="F28" s="116"/>
      <c r="G28" s="116"/>
    </row>
    <row r="29" spans="1:14" ht="21" x14ac:dyDescent="0.35">
      <c r="B29" s="136" t="s">
        <v>168</v>
      </c>
      <c r="C29" s="136"/>
    </row>
    <row r="30" spans="1:14" x14ac:dyDescent="0.3">
      <c r="B30" s="135" t="s">
        <v>169</v>
      </c>
      <c r="C30" s="135"/>
    </row>
    <row r="31" spans="1:14" ht="23.25" customHeight="1" x14ac:dyDescent="0.3">
      <c r="B31" s="135"/>
      <c r="C31" s="135"/>
    </row>
    <row r="32" spans="1:14" x14ac:dyDescent="0.3">
      <c r="B32" s="62"/>
    </row>
    <row r="116" spans="2:3" x14ac:dyDescent="0.3">
      <c r="B116" s="63"/>
      <c r="C116" s="63"/>
    </row>
    <row r="117" spans="2:3" x14ac:dyDescent="0.3">
      <c r="B117" s="12"/>
      <c r="C117" s="59"/>
    </row>
    <row r="118" spans="2:3" x14ac:dyDescent="0.3">
      <c r="B118" s="12"/>
      <c r="C118" s="59"/>
    </row>
    <row r="119" spans="2:3" x14ac:dyDescent="0.3">
      <c r="B119" s="12"/>
      <c r="C119" s="59"/>
    </row>
    <row r="120" spans="2:3" x14ac:dyDescent="0.3">
      <c r="B120" s="12"/>
      <c r="C120" s="59"/>
    </row>
    <row r="121" spans="2:3" x14ac:dyDescent="0.3">
      <c r="B121" s="12"/>
      <c r="C121" s="59"/>
    </row>
    <row r="122" spans="2:3" x14ac:dyDescent="0.3">
      <c r="B122" s="12"/>
      <c r="C122" s="59"/>
    </row>
    <row r="123" spans="2:3" x14ac:dyDescent="0.3">
      <c r="B123" s="12"/>
      <c r="C123" s="59"/>
    </row>
    <row r="124" spans="2:3" x14ac:dyDescent="0.3">
      <c r="B124" s="12"/>
    </row>
    <row r="125" spans="2:3" x14ac:dyDescent="0.3">
      <c r="B125" s="12"/>
    </row>
    <row r="126" spans="2:3" x14ac:dyDescent="0.3">
      <c r="B126" s="63" t="s">
        <v>90</v>
      </c>
    </row>
    <row r="127" spans="2:3" x14ac:dyDescent="0.3">
      <c r="B127" s="59" t="s">
        <v>133</v>
      </c>
    </row>
    <row r="128" spans="2:3" x14ac:dyDescent="0.3">
      <c r="B128" s="59" t="s">
        <v>131</v>
      </c>
      <c r="C128" s="64" t="s">
        <v>89</v>
      </c>
    </row>
    <row r="129" spans="2:5" x14ac:dyDescent="0.3">
      <c r="B129" s="59" t="s">
        <v>145</v>
      </c>
      <c r="C129" s="12" t="s">
        <v>64</v>
      </c>
    </row>
    <row r="130" spans="2:5" x14ac:dyDescent="0.3">
      <c r="B130" s="59" t="s">
        <v>132</v>
      </c>
      <c r="C130" s="12" t="s">
        <v>54</v>
      </c>
    </row>
    <row r="131" spans="2:5" x14ac:dyDescent="0.3">
      <c r="B131" s="59" t="s">
        <v>148</v>
      </c>
      <c r="E131" s="64" t="s">
        <v>124</v>
      </c>
    </row>
    <row r="132" spans="2:5" x14ac:dyDescent="0.3">
      <c r="B132" s="59" t="s">
        <v>149</v>
      </c>
      <c r="C132" s="12" t="s">
        <v>138</v>
      </c>
      <c r="E132" s="12" t="s">
        <v>112</v>
      </c>
    </row>
    <row r="133" spans="2:5" x14ac:dyDescent="0.3">
      <c r="B133" s="59" t="s">
        <v>150</v>
      </c>
      <c r="C133" s="12" t="s">
        <v>139</v>
      </c>
      <c r="E133" s="12" t="s">
        <v>111</v>
      </c>
    </row>
    <row r="134" spans="2:5" x14ac:dyDescent="0.3">
      <c r="B134" s="59" t="s">
        <v>151</v>
      </c>
      <c r="C134" s="12" t="s">
        <v>140</v>
      </c>
      <c r="E134" s="12" t="s">
        <v>113</v>
      </c>
    </row>
    <row r="135" spans="2:5" x14ac:dyDescent="0.3">
      <c r="B135" s="59" t="s">
        <v>146</v>
      </c>
      <c r="C135" s="12" t="s">
        <v>141</v>
      </c>
      <c r="E135" s="12" t="s">
        <v>119</v>
      </c>
    </row>
    <row r="136" spans="2:5" x14ac:dyDescent="0.3">
      <c r="B136" s="59" t="s">
        <v>147</v>
      </c>
      <c r="E136" s="12" t="s">
        <v>120</v>
      </c>
    </row>
    <row r="137" spans="2:5" x14ac:dyDescent="0.3">
      <c r="B137" s="59" t="s">
        <v>134</v>
      </c>
      <c r="E137" s="12" t="s">
        <v>101</v>
      </c>
    </row>
    <row r="138" spans="2:5" x14ac:dyDescent="0.3">
      <c r="B138" s="31" t="s">
        <v>137</v>
      </c>
      <c r="E138" s="12" t="s">
        <v>114</v>
      </c>
    </row>
    <row r="139" spans="2:5" x14ac:dyDescent="0.3">
      <c r="E139" s="12" t="s">
        <v>115</v>
      </c>
    </row>
    <row r="140" spans="2:5" x14ac:dyDescent="0.3">
      <c r="B140" s="64" t="s">
        <v>92</v>
      </c>
      <c r="E140" s="12" t="s">
        <v>116</v>
      </c>
    </row>
    <row r="141" spans="2:5" x14ac:dyDescent="0.3">
      <c r="B141" s="64" t="s">
        <v>93</v>
      </c>
      <c r="E141" s="12" t="s">
        <v>121</v>
      </c>
    </row>
    <row r="142" spans="2:5" x14ac:dyDescent="0.3">
      <c r="B142" s="64" t="s">
        <v>94</v>
      </c>
      <c r="E142" s="12" t="s">
        <v>122</v>
      </c>
    </row>
    <row r="143" spans="2:5" x14ac:dyDescent="0.3">
      <c r="B143" s="64" t="s">
        <v>95</v>
      </c>
      <c r="E143" s="12" t="s">
        <v>123</v>
      </c>
    </row>
    <row r="144" spans="2:5" x14ac:dyDescent="0.3">
      <c r="B144" s="64" t="s">
        <v>96</v>
      </c>
      <c r="E144" s="12" t="s">
        <v>108</v>
      </c>
    </row>
    <row r="145" spans="2:5" x14ac:dyDescent="0.3">
      <c r="B145" s="64" t="s">
        <v>97</v>
      </c>
      <c r="E145" s="12" t="s">
        <v>117</v>
      </c>
    </row>
    <row r="146" spans="2:5" x14ac:dyDescent="0.3">
      <c r="B146" s="64" t="s">
        <v>98</v>
      </c>
      <c r="C146" s="64" t="s">
        <v>99</v>
      </c>
      <c r="E146" s="12" t="s">
        <v>118</v>
      </c>
    </row>
    <row r="147" spans="2:5" x14ac:dyDescent="0.3">
      <c r="B147" s="64" t="s">
        <v>100</v>
      </c>
      <c r="C147" s="12" t="s">
        <v>101</v>
      </c>
    </row>
    <row r="148" spans="2:5" x14ac:dyDescent="0.3">
      <c r="B148" s="64" t="s">
        <v>102</v>
      </c>
      <c r="C148" s="12" t="s">
        <v>91</v>
      </c>
    </row>
    <row r="149" spans="2:5" x14ac:dyDescent="0.3">
      <c r="B149" s="64" t="s">
        <v>103</v>
      </c>
    </row>
    <row r="150" spans="2:5" x14ac:dyDescent="0.3">
      <c r="C150" s="12" t="s">
        <v>104</v>
      </c>
    </row>
    <row r="151" spans="2:5" x14ac:dyDescent="0.3">
      <c r="C151" s="12" t="s">
        <v>105</v>
      </c>
    </row>
    <row r="152" spans="2:5" x14ac:dyDescent="0.3">
      <c r="C152" s="12" t="s">
        <v>106</v>
      </c>
    </row>
    <row r="153" spans="2:5" x14ac:dyDescent="0.3">
      <c r="C153" s="12" t="s">
        <v>107</v>
      </c>
    </row>
    <row r="154" spans="2:5" x14ac:dyDescent="0.3">
      <c r="C154" s="12" t="s">
        <v>108</v>
      </c>
    </row>
    <row r="155" spans="2:5" x14ac:dyDescent="0.3">
      <c r="B155" s="64" t="s">
        <v>109</v>
      </c>
    </row>
    <row r="156" spans="2:5" x14ac:dyDescent="0.3">
      <c r="B156" s="64" t="s">
        <v>154</v>
      </c>
    </row>
    <row r="157" spans="2:5" ht="18.75" customHeight="1" x14ac:dyDescent="0.3">
      <c r="B157" s="131" t="s">
        <v>155</v>
      </c>
    </row>
    <row r="158" spans="2:5" x14ac:dyDescent="0.3">
      <c r="B158" s="131"/>
    </row>
  </sheetData>
  <dataConsolidate/>
  <mergeCells count="21">
    <mergeCell ref="B157:B158"/>
    <mergeCell ref="D25:N25"/>
    <mergeCell ref="D26:F26"/>
    <mergeCell ref="D28:G28"/>
    <mergeCell ref="B30:C31"/>
    <mergeCell ref="B29:C29"/>
    <mergeCell ref="B22:C22"/>
    <mergeCell ref="B24:C24"/>
    <mergeCell ref="B23:C23"/>
    <mergeCell ref="D21:G21"/>
    <mergeCell ref="B1:C1"/>
    <mergeCell ref="B2:C2"/>
    <mergeCell ref="B3:C3"/>
    <mergeCell ref="B4:C4"/>
    <mergeCell ref="B5:C5"/>
    <mergeCell ref="B6:C6"/>
    <mergeCell ref="B13:C13"/>
    <mergeCell ref="B14:C14"/>
    <mergeCell ref="D18:N18"/>
    <mergeCell ref="E2:P2"/>
    <mergeCell ref="E15:G15"/>
  </mergeCells>
  <conditionalFormatting sqref="B23:B24">
    <cfRule type="containsText" dxfId="14" priority="2" operator="containsText" text="0">
      <formula>NOT(ISERROR(SEARCH("0",B23)))</formula>
    </cfRule>
  </conditionalFormatting>
  <conditionalFormatting sqref="B6:C6">
    <cfRule type="containsText" dxfId="13" priority="4" operator="containsText" text="0">
      <formula>NOT(ISERROR(SEARCH("0",B6)))</formula>
    </cfRule>
  </conditionalFormatting>
  <conditionalFormatting sqref="B14:C14">
    <cfRule type="containsText" dxfId="12" priority="3" operator="containsText" text="0">
      <formula>NOT(ISERROR(SEARCH("0",B14)))</formula>
    </cfRule>
  </conditionalFormatting>
  <conditionalFormatting sqref="C7:C12 C15:C20">
    <cfRule type="containsBlanks" dxfId="11" priority="5">
      <formula>LEN(TRIM(C7))=0</formula>
    </cfRule>
  </conditionalFormatting>
  <conditionalFormatting sqref="C17">
    <cfRule type="cellIs" dxfId="10" priority="8" operator="greaterThan">
      <formula>96</formula>
    </cfRule>
  </conditionalFormatting>
  <conditionalFormatting sqref="C18:C20">
    <cfRule type="containsBlanks" dxfId="9" priority="10">
      <formula>LEN(TRIM(C18))=0</formula>
    </cfRule>
  </conditionalFormatting>
  <conditionalFormatting sqref="C20">
    <cfRule type="cellIs" dxfId="8" priority="9" operator="greaterThan">
      <formula>1</formula>
    </cfRule>
  </conditionalFormatting>
  <conditionalFormatting sqref="C25:C27">
    <cfRule type="containsBlanks" dxfId="7" priority="1">
      <formula>LEN(TRIM(C25))=0</formula>
    </cfRule>
  </conditionalFormatting>
  <dataValidations count="6">
    <dataValidation type="list" allowBlank="1" showInputMessage="1" showErrorMessage="1" sqref="C25 C16 C19" xr:uid="{3DD790E4-E4EE-498B-98F5-A713773D790D}">
      <formula1>$C$129:$C$130</formula1>
    </dataValidation>
    <dataValidation type="list" allowBlank="1" showInputMessage="1" showErrorMessage="1" sqref="C12" xr:uid="{6D285987-6A76-43F2-BB8B-0D8F6B2E9F0C}">
      <formula1>$B$156:$B$157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20" xr:uid="{BFBA7D70-6DF3-4C4F-B888-0D7A114AE1D6}"/>
    <dataValidation allowBlank="1" showInputMessage="1" showErrorMessage="1" prompt="Add important details here. " sqref="C21 C28" xr:uid="{10A19556-6922-4991-9720-8611F582367B}"/>
    <dataValidation type="list" allowBlank="1" showInputMessage="1" showErrorMessage="1" sqref="C11" xr:uid="{90C20DE7-A08A-42E9-8CEB-2D56DF090CEA}">
      <formula1>$C$132:$C$135</formula1>
    </dataValidation>
    <dataValidation type="list" allowBlank="1" showInputMessage="1" showErrorMessage="1" sqref="C15" xr:uid="{F70DF67D-D925-4697-931C-FAE3CE26F3BD}">
      <formula1>$B$126:$B$138</formula1>
    </dataValidation>
  </dataValidations>
  <hyperlinks>
    <hyperlink ref="E1" r:id="rId1" xr:uid="{92453F5B-4F93-415B-A9EB-AB67649EB99A}"/>
    <hyperlink ref="D26:F26" r:id="rId2" display="Need an estimate?" xr:uid="{7700DA86-EC5A-411F-AD11-FCE27BB95EF9}"/>
    <hyperlink ref="B29:C29" location="'2. Sample Info'!A1" display="Next: Complete Sample Information on 2nd Tab" xr:uid="{5D585A06-770B-42D2-A354-92E3C51CE3EF}"/>
  </hyperlinks>
  <pageMargins left="0.7" right="0.7" top="0.75" bottom="0.75" header="0.3" footer="0.3"/>
  <pageSetup orientation="portrait" horizontalDpi="4294967293" vertic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E206"/>
  <sheetViews>
    <sheetView zoomScale="70" zoomScaleNormal="70" workbookViewId="0">
      <selection activeCell="J12" sqref="J12"/>
    </sheetView>
  </sheetViews>
  <sheetFormatPr defaultColWidth="28" defaultRowHeight="18.75" x14ac:dyDescent="0.3"/>
  <cols>
    <col min="1" max="1" width="5.140625" style="12" customWidth="1"/>
    <col min="2" max="2" width="7.7109375" style="12" bestFit="1" customWidth="1"/>
    <col min="3" max="3" width="17.140625" style="12" bestFit="1" customWidth="1"/>
    <col min="4" max="4" width="20.85546875" style="12" bestFit="1" customWidth="1"/>
    <col min="5" max="5" width="15" style="12" customWidth="1"/>
    <col min="6" max="6" width="26.140625" style="12" bestFit="1" customWidth="1"/>
    <col min="7" max="7" width="63" style="12" bestFit="1" customWidth="1"/>
    <col min="8" max="8" width="28" style="12" customWidth="1"/>
    <col min="9" max="9" width="7.7109375" style="12" bestFit="1" customWidth="1"/>
    <col min="10" max="10" width="17.140625" style="12" bestFit="1" customWidth="1"/>
    <col min="11" max="11" width="19.7109375" style="12" customWidth="1"/>
    <col min="12" max="16" width="28" style="12" customWidth="1"/>
    <col min="17" max="17" width="15.7109375" style="12" customWidth="1"/>
    <col min="18" max="18" width="13.140625" style="12" customWidth="1"/>
    <col min="19" max="19" width="18.140625" style="12" customWidth="1"/>
    <col min="20" max="20" width="28" style="12" customWidth="1"/>
    <col min="21" max="21" width="9.28515625" style="12" customWidth="1"/>
    <col min="22" max="22" width="14.42578125" style="12" customWidth="1"/>
    <col min="23" max="23" width="27.85546875" style="12" customWidth="1"/>
    <col min="24" max="24" width="28" style="12" customWidth="1"/>
    <col min="25" max="25" width="19.5703125" style="12" customWidth="1"/>
    <col min="26" max="26" width="30" style="12" customWidth="1"/>
    <col min="27" max="27" width="30.28515625" style="12" customWidth="1"/>
    <col min="28" max="32" width="28" style="12" customWidth="1"/>
    <col min="33" max="16384" width="28" style="12"/>
  </cols>
  <sheetData>
    <row r="1" spans="2:31" ht="38.25" thickBot="1" x14ac:dyDescent="0.35">
      <c r="B1" s="141" t="s">
        <v>0</v>
      </c>
      <c r="C1" s="142"/>
      <c r="D1" s="142"/>
      <c r="E1" s="142"/>
      <c r="F1" s="142"/>
      <c r="G1" s="143"/>
      <c r="I1" s="147" t="s">
        <v>159</v>
      </c>
      <c r="J1" s="148"/>
      <c r="K1" s="148"/>
      <c r="L1" s="149"/>
      <c r="Q1" s="13" t="s">
        <v>35</v>
      </c>
      <c r="R1" s="14"/>
      <c r="S1" s="14"/>
      <c r="T1" s="14"/>
      <c r="U1" s="15" t="s">
        <v>36</v>
      </c>
      <c r="V1" s="16" t="s">
        <v>31</v>
      </c>
      <c r="W1" s="16" t="s">
        <v>37</v>
      </c>
      <c r="X1" s="14"/>
      <c r="Y1" s="17" t="s">
        <v>38</v>
      </c>
      <c r="Z1" s="18" t="s">
        <v>39</v>
      </c>
      <c r="AA1" s="19" t="s">
        <v>40</v>
      </c>
      <c r="AB1" s="14"/>
      <c r="AC1" s="14"/>
      <c r="AD1" s="14"/>
      <c r="AE1" s="14"/>
    </row>
    <row r="2" spans="2:31" ht="19.5" thickBot="1" x14ac:dyDescent="0.35">
      <c r="B2" s="144" t="s">
        <v>63</v>
      </c>
      <c r="C2" s="145"/>
      <c r="D2" s="145"/>
      <c r="E2" s="145"/>
      <c r="F2" s="145"/>
      <c r="G2" s="146"/>
      <c r="I2" s="72"/>
      <c r="J2" s="97"/>
      <c r="K2" s="97"/>
      <c r="L2" s="73"/>
      <c r="Q2" s="20" t="s">
        <v>33</v>
      </c>
      <c r="R2" s="13">
        <f>'Hidden Tab'!C3</f>
        <v>0</v>
      </c>
      <c r="S2" s="21"/>
      <c r="T2" s="22"/>
      <c r="U2" s="23">
        <v>1</v>
      </c>
      <c r="V2" s="13">
        <f>$C6</f>
        <v>0</v>
      </c>
      <c r="W2" s="24" t="str">
        <f>$S$4&amp;"_"&amp;IF(ISBLANK(V2),"",LEFT($R$2,1)&amp;LEFT(SUBSTITUTE($R$3," ",),4)&amp;"_"&amp;Y2)</f>
        <v>_00_0</v>
      </c>
      <c r="X2" s="14"/>
      <c r="Y2" s="24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2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2" s="25" t="s">
        <v>4</v>
      </c>
      <c r="AA2" s="26" t="s">
        <v>41</v>
      </c>
      <c r="AB2" s="14"/>
      <c r="AC2" s="14"/>
      <c r="AD2" s="14"/>
      <c r="AE2" s="14"/>
    </row>
    <row r="3" spans="2:31" s="31" customFormat="1" ht="64.5" customHeight="1" thickBot="1" x14ac:dyDescent="0.35">
      <c r="B3" s="65" t="s">
        <v>1</v>
      </c>
      <c r="C3" s="67" t="s">
        <v>31</v>
      </c>
      <c r="D3" s="66" t="s">
        <v>2</v>
      </c>
      <c r="E3" s="42" t="s">
        <v>52</v>
      </c>
      <c r="F3" s="43" t="s">
        <v>126</v>
      </c>
      <c r="G3" s="68" t="s">
        <v>110</v>
      </c>
      <c r="I3" s="65" t="s">
        <v>1</v>
      </c>
      <c r="J3" s="66" t="s">
        <v>158</v>
      </c>
      <c r="K3" s="66" t="s">
        <v>156</v>
      </c>
      <c r="L3" s="68" t="s">
        <v>160</v>
      </c>
      <c r="Q3" s="16" t="s">
        <v>34</v>
      </c>
      <c r="R3" s="13">
        <f>'Hidden Tab'!C4</f>
        <v>0</v>
      </c>
      <c r="S3" s="21"/>
      <c r="T3" s="22"/>
      <c r="U3" s="23">
        <v>2</v>
      </c>
      <c r="V3" s="13">
        <f t="shared" ref="V3:V66" si="0">$C7</f>
        <v>0</v>
      </c>
      <c r="W3" s="24" t="str">
        <f t="shared" ref="W3:W66" si="1">$S$4&amp;"_"&amp;IF(ISBLANK(V3),"",LEFT($R$2,1)&amp;LEFT(SUBSTITUTE($R$3," ",),4)&amp;"_"&amp;Y3)</f>
        <v>_00_0</v>
      </c>
      <c r="X3" s="14"/>
      <c r="Y3" s="24" t="str">
        <f t="shared" ref="Y3:Y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3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3" s="25" t="s">
        <v>5</v>
      </c>
      <c r="AA3" s="26" t="s">
        <v>41</v>
      </c>
      <c r="AB3" s="14"/>
      <c r="AC3" s="14"/>
      <c r="AD3" s="14"/>
      <c r="AE3" s="14"/>
    </row>
    <row r="4" spans="2:31" s="32" customFormat="1" x14ac:dyDescent="0.3">
      <c r="B4" s="69" t="s">
        <v>1</v>
      </c>
      <c r="C4" s="92" t="s">
        <v>49</v>
      </c>
      <c r="D4" s="92" t="s">
        <v>143</v>
      </c>
      <c r="E4" s="70">
        <v>1</v>
      </c>
      <c r="F4" s="96"/>
      <c r="G4" s="71"/>
      <c r="H4" s="31"/>
      <c r="I4" s="69" t="s">
        <v>1</v>
      </c>
      <c r="J4" s="92" t="s">
        <v>49</v>
      </c>
      <c r="K4" s="92" t="s">
        <v>157</v>
      </c>
      <c r="L4" s="98" t="s">
        <v>166</v>
      </c>
      <c r="M4" s="31"/>
      <c r="N4" s="31"/>
      <c r="O4" s="31"/>
      <c r="P4" s="31"/>
      <c r="Q4" s="16" t="s">
        <v>42</v>
      </c>
      <c r="R4" s="33">
        <f>'Hidden Tab'!C2</f>
        <v>0</v>
      </c>
      <c r="S4" s="34"/>
      <c r="T4" s="35"/>
      <c r="U4" s="23">
        <v>3</v>
      </c>
      <c r="V4" s="16">
        <f t="shared" si="0"/>
        <v>0</v>
      </c>
      <c r="W4" s="16" t="str">
        <f t="shared" si="1"/>
        <v>_00_0</v>
      </c>
      <c r="X4" s="14"/>
      <c r="Y4" s="16" t="str">
        <f t="shared" si="2"/>
        <v>0</v>
      </c>
      <c r="Z4" s="23" t="s">
        <v>6</v>
      </c>
      <c r="AA4" s="16"/>
      <c r="AB4" s="14"/>
      <c r="AC4" s="14"/>
      <c r="AD4" s="14"/>
      <c r="AE4" s="14"/>
    </row>
    <row r="5" spans="2:31" x14ac:dyDescent="0.3">
      <c r="B5" s="72"/>
      <c r="C5" s="97"/>
      <c r="D5" s="97"/>
      <c r="E5" s="97"/>
      <c r="F5" s="97"/>
      <c r="G5" s="73"/>
      <c r="I5" s="72"/>
      <c r="J5" s="97"/>
      <c r="K5" s="97"/>
      <c r="L5" s="73"/>
      <c r="Q5" s="27" t="s">
        <v>43</v>
      </c>
      <c r="R5" s="14"/>
      <c r="S5" s="22"/>
      <c r="T5" s="28"/>
      <c r="U5" s="23">
        <v>4</v>
      </c>
      <c r="V5" s="13">
        <f t="shared" si="0"/>
        <v>0</v>
      </c>
      <c r="W5" s="24" t="str">
        <f t="shared" si="1"/>
        <v>_00_0</v>
      </c>
      <c r="X5" s="14"/>
      <c r="Y5" s="24" t="str">
        <f t="shared" si="2"/>
        <v>0</v>
      </c>
      <c r="Z5" s="25" t="s">
        <v>7</v>
      </c>
      <c r="AA5" s="26"/>
      <c r="AB5" s="14"/>
      <c r="AC5" s="14"/>
      <c r="AD5" s="14"/>
      <c r="AE5" s="14"/>
    </row>
    <row r="6" spans="2:31" x14ac:dyDescent="0.3">
      <c r="B6" s="74">
        <v>1</v>
      </c>
      <c r="C6" s="93"/>
      <c r="D6" s="93"/>
      <c r="E6" s="89"/>
      <c r="F6" s="75" t="str">
        <f>$W2</f>
        <v>_00_0</v>
      </c>
      <c r="G6" s="76"/>
      <c r="I6" s="74">
        <v>1</v>
      </c>
      <c r="J6" s="93"/>
      <c r="K6" s="93"/>
      <c r="L6" s="99"/>
      <c r="Q6" s="14"/>
      <c r="R6" s="14"/>
      <c r="S6" s="22"/>
      <c r="T6" s="28"/>
      <c r="U6" s="23">
        <v>5</v>
      </c>
      <c r="V6" s="13">
        <f t="shared" si="0"/>
        <v>0</v>
      </c>
      <c r="W6" s="24" t="str">
        <f t="shared" si="1"/>
        <v>_00_0</v>
      </c>
      <c r="X6" s="14"/>
      <c r="Y6" s="24" t="str">
        <f t="shared" si="2"/>
        <v>0</v>
      </c>
      <c r="Z6" s="25" t="s">
        <v>8</v>
      </c>
      <c r="AA6" s="26"/>
      <c r="AB6" s="14"/>
      <c r="AC6" s="14"/>
      <c r="AD6" s="14"/>
      <c r="AE6" s="14"/>
    </row>
    <row r="7" spans="2:31" x14ac:dyDescent="0.3">
      <c r="B7" s="77">
        <v>2</v>
      </c>
      <c r="C7" s="93"/>
      <c r="D7" s="93"/>
      <c r="E7" s="89"/>
      <c r="F7" s="78" t="str">
        <f t="shared" ref="F7:F21" si="3">$W3</f>
        <v>_00_0</v>
      </c>
      <c r="G7" s="79"/>
      <c r="I7" s="77">
        <v>2</v>
      </c>
      <c r="J7" s="93"/>
      <c r="K7" s="93"/>
      <c r="L7" s="99"/>
      <c r="Q7" s="14"/>
      <c r="R7" s="14"/>
      <c r="S7" s="14"/>
      <c r="T7" s="14"/>
      <c r="U7" s="16">
        <v>6</v>
      </c>
      <c r="V7" s="13">
        <f t="shared" si="0"/>
        <v>0</v>
      </c>
      <c r="W7" s="24" t="str">
        <f t="shared" si="1"/>
        <v>_00_0</v>
      </c>
      <c r="X7" s="14"/>
      <c r="Y7" s="24" t="str">
        <f t="shared" si="2"/>
        <v>0</v>
      </c>
      <c r="Z7" s="25" t="s">
        <v>9</v>
      </c>
      <c r="AA7" s="26"/>
      <c r="AB7" s="14"/>
      <c r="AC7" s="14"/>
      <c r="AD7" s="14"/>
      <c r="AE7" s="14"/>
    </row>
    <row r="8" spans="2:31" x14ac:dyDescent="0.3">
      <c r="B8" s="77">
        <v>3</v>
      </c>
      <c r="C8" s="93"/>
      <c r="D8" s="93"/>
      <c r="E8" s="89"/>
      <c r="F8" s="78" t="str">
        <f t="shared" si="3"/>
        <v>_00_0</v>
      </c>
      <c r="G8" s="79"/>
      <c r="I8" s="77">
        <v>3</v>
      </c>
      <c r="J8" s="93"/>
      <c r="K8" s="93"/>
      <c r="L8" s="99"/>
      <c r="Q8" s="14"/>
      <c r="R8" s="14"/>
      <c r="S8" s="14"/>
      <c r="T8" s="14"/>
      <c r="U8" s="16">
        <v>7</v>
      </c>
      <c r="V8" s="13">
        <f t="shared" si="0"/>
        <v>0</v>
      </c>
      <c r="W8" s="24" t="str">
        <f t="shared" si="1"/>
        <v>_00_0</v>
      </c>
      <c r="X8" s="14"/>
      <c r="Y8" s="24" t="str">
        <f t="shared" si="2"/>
        <v>0</v>
      </c>
      <c r="Z8" s="25" t="s">
        <v>10</v>
      </c>
      <c r="AA8" s="26" t="s">
        <v>41</v>
      </c>
      <c r="AB8" s="14"/>
      <c r="AC8" s="14"/>
      <c r="AD8" s="14"/>
      <c r="AE8" s="14"/>
    </row>
    <row r="9" spans="2:31" x14ac:dyDescent="0.3">
      <c r="B9" s="77">
        <v>4</v>
      </c>
      <c r="C9" s="93"/>
      <c r="D9" s="93"/>
      <c r="E9" s="89"/>
      <c r="F9" s="78" t="str">
        <f t="shared" si="3"/>
        <v>_00_0</v>
      </c>
      <c r="G9" s="79"/>
      <c r="I9" s="77">
        <v>4</v>
      </c>
      <c r="J9" s="93"/>
      <c r="K9" s="93"/>
      <c r="L9" s="99"/>
      <c r="Q9" s="14"/>
      <c r="R9" s="14"/>
      <c r="S9" s="14"/>
      <c r="T9" s="14"/>
      <c r="U9" s="16">
        <v>8</v>
      </c>
      <c r="V9" s="13">
        <f t="shared" si="0"/>
        <v>0</v>
      </c>
      <c r="W9" s="24" t="str">
        <f t="shared" si="1"/>
        <v>_00_0</v>
      </c>
      <c r="X9" s="14"/>
      <c r="Y9" s="24" t="str">
        <f t="shared" si="2"/>
        <v>0</v>
      </c>
      <c r="Z9" s="25" t="s">
        <v>12</v>
      </c>
      <c r="AA9" s="26"/>
      <c r="AB9" s="14"/>
      <c r="AC9" s="14"/>
      <c r="AD9" s="14"/>
      <c r="AE9" s="14"/>
    </row>
    <row r="10" spans="2:31" x14ac:dyDescent="0.3">
      <c r="B10" s="77">
        <v>5</v>
      </c>
      <c r="C10" s="93"/>
      <c r="D10" s="93"/>
      <c r="E10" s="89"/>
      <c r="F10" s="78" t="str">
        <f t="shared" si="3"/>
        <v>_00_0</v>
      </c>
      <c r="G10" s="79"/>
      <c r="I10" s="77">
        <v>5</v>
      </c>
      <c r="J10" s="93"/>
      <c r="K10" s="93"/>
      <c r="L10" s="99"/>
      <c r="Q10" s="14"/>
      <c r="R10" s="14"/>
      <c r="S10" s="14"/>
      <c r="T10" s="14"/>
      <c r="U10" s="16">
        <v>9</v>
      </c>
      <c r="V10" s="13">
        <f t="shared" si="0"/>
        <v>0</v>
      </c>
      <c r="W10" s="24" t="str">
        <f t="shared" si="1"/>
        <v>_00_0</v>
      </c>
      <c r="X10" s="14"/>
      <c r="Y10" s="24" t="str">
        <f t="shared" si="2"/>
        <v>0</v>
      </c>
      <c r="Z10" s="25" t="s">
        <v>13</v>
      </c>
      <c r="AA10" s="26"/>
      <c r="AB10" s="14"/>
      <c r="AC10" s="14"/>
      <c r="AD10" s="14"/>
      <c r="AE10" s="14"/>
    </row>
    <row r="11" spans="2:31" x14ac:dyDescent="0.3">
      <c r="B11" s="77">
        <v>6</v>
      </c>
      <c r="C11" s="93"/>
      <c r="D11" s="93"/>
      <c r="E11" s="89"/>
      <c r="F11" s="78" t="str">
        <f t="shared" si="3"/>
        <v>_00_0</v>
      </c>
      <c r="G11" s="79"/>
      <c r="I11" s="77">
        <v>6</v>
      </c>
      <c r="J11" s="93"/>
      <c r="K11" s="93"/>
      <c r="L11" s="99"/>
      <c r="Q11" s="14"/>
      <c r="R11" s="14"/>
      <c r="S11" s="14"/>
      <c r="T11" s="14"/>
      <c r="U11" s="16">
        <v>10</v>
      </c>
      <c r="V11" s="13">
        <f t="shared" si="0"/>
        <v>0</v>
      </c>
      <c r="W11" s="24" t="str">
        <f t="shared" si="1"/>
        <v>_00_0</v>
      </c>
      <c r="X11" s="14"/>
      <c r="Y11" s="24" t="str">
        <f t="shared" si="2"/>
        <v>0</v>
      </c>
      <c r="Z11" s="25" t="s">
        <v>14</v>
      </c>
      <c r="AA11" s="26"/>
      <c r="AB11" s="14"/>
      <c r="AC11" s="14"/>
      <c r="AD11" s="14"/>
      <c r="AE11" s="14"/>
    </row>
    <row r="12" spans="2:31" x14ac:dyDescent="0.3">
      <c r="B12" s="77">
        <v>7</v>
      </c>
      <c r="C12" s="93"/>
      <c r="D12" s="93"/>
      <c r="E12" s="89"/>
      <c r="F12" s="78" t="str">
        <f t="shared" si="3"/>
        <v>_00_0</v>
      </c>
      <c r="G12" s="79"/>
      <c r="I12" s="77">
        <v>7</v>
      </c>
      <c r="J12" s="93"/>
      <c r="K12" s="93"/>
      <c r="L12" s="99"/>
      <c r="Q12" s="14"/>
      <c r="R12" s="14"/>
      <c r="S12" s="14"/>
      <c r="T12" s="14"/>
      <c r="U12" s="16">
        <v>11</v>
      </c>
      <c r="V12" s="13">
        <f t="shared" si="0"/>
        <v>0</v>
      </c>
      <c r="W12" s="24" t="str">
        <f t="shared" si="1"/>
        <v>_00_0</v>
      </c>
      <c r="X12" s="14"/>
      <c r="Y12" s="24" t="str">
        <f t="shared" si="2"/>
        <v>0</v>
      </c>
      <c r="Z12" s="25" t="s">
        <v>15</v>
      </c>
      <c r="AA12" s="26"/>
      <c r="AB12" s="14"/>
      <c r="AC12" s="14"/>
      <c r="AD12" s="14"/>
      <c r="AE12" s="14"/>
    </row>
    <row r="13" spans="2:31" ht="19.5" thickBot="1" x14ac:dyDescent="0.35">
      <c r="B13" s="80">
        <v>8</v>
      </c>
      <c r="C13" s="94"/>
      <c r="D13" s="94"/>
      <c r="E13" s="90"/>
      <c r="F13" s="81" t="str">
        <f t="shared" si="3"/>
        <v>_00_0</v>
      </c>
      <c r="G13" s="82"/>
      <c r="I13" s="80">
        <v>8</v>
      </c>
      <c r="J13" s="94"/>
      <c r="K13" s="94"/>
      <c r="L13" s="100"/>
      <c r="Q13" s="14"/>
      <c r="R13" s="14"/>
      <c r="S13" s="14"/>
      <c r="T13" s="14"/>
      <c r="U13" s="16">
        <v>12</v>
      </c>
      <c r="V13" s="13">
        <f t="shared" si="0"/>
        <v>0</v>
      </c>
      <c r="W13" s="24" t="str">
        <f t="shared" si="1"/>
        <v>_00_0</v>
      </c>
      <c r="X13" s="14"/>
      <c r="Y13" s="24" t="str">
        <f t="shared" si="2"/>
        <v>0</v>
      </c>
      <c r="Z13" s="25" t="s">
        <v>16</v>
      </c>
      <c r="AA13" s="26"/>
      <c r="AB13" s="14"/>
      <c r="AC13" s="14"/>
      <c r="AD13" s="14"/>
      <c r="AE13" s="14"/>
    </row>
    <row r="14" spans="2:31" x14ac:dyDescent="0.3">
      <c r="B14" s="83">
        <v>9</v>
      </c>
      <c r="C14" s="95"/>
      <c r="D14" s="95"/>
      <c r="E14" s="91"/>
      <c r="F14" s="84" t="str">
        <f t="shared" si="3"/>
        <v>_00_0</v>
      </c>
      <c r="G14" s="85"/>
      <c r="I14" s="83">
        <v>9</v>
      </c>
      <c r="J14" s="95"/>
      <c r="K14" s="95"/>
      <c r="L14" s="101"/>
      <c r="Q14" s="14"/>
      <c r="R14" s="14"/>
      <c r="S14" s="14"/>
      <c r="T14" s="14"/>
      <c r="U14" s="16">
        <v>13</v>
      </c>
      <c r="V14" s="13">
        <f t="shared" si="0"/>
        <v>0</v>
      </c>
      <c r="W14" s="24" t="str">
        <f t="shared" si="1"/>
        <v>_00_0</v>
      </c>
      <c r="X14" s="14"/>
      <c r="Y14" s="24" t="str">
        <f t="shared" si="2"/>
        <v>0</v>
      </c>
      <c r="Z14" s="25" t="s">
        <v>44</v>
      </c>
      <c r="AA14" s="26"/>
      <c r="AB14" s="14"/>
      <c r="AC14" s="14"/>
      <c r="AD14" s="14"/>
      <c r="AE14" s="14"/>
    </row>
    <row r="15" spans="2:31" x14ac:dyDescent="0.3">
      <c r="B15" s="77">
        <v>10</v>
      </c>
      <c r="C15" s="93"/>
      <c r="D15" s="93"/>
      <c r="E15" s="89"/>
      <c r="F15" s="78" t="str">
        <f t="shared" si="3"/>
        <v>_00_0</v>
      </c>
      <c r="G15" s="79"/>
      <c r="I15" s="77">
        <v>10</v>
      </c>
      <c r="J15" s="93"/>
      <c r="K15" s="93"/>
      <c r="L15" s="99"/>
      <c r="Q15" s="14"/>
      <c r="R15" s="14"/>
      <c r="S15" s="14"/>
      <c r="T15" s="14"/>
      <c r="U15" s="16">
        <v>14</v>
      </c>
      <c r="V15" s="13">
        <f t="shared" si="0"/>
        <v>0</v>
      </c>
      <c r="W15" s="24" t="str">
        <f t="shared" si="1"/>
        <v>_00_0</v>
      </c>
      <c r="X15" s="14"/>
      <c r="Y15" s="24" t="str">
        <f t="shared" si="2"/>
        <v>0</v>
      </c>
      <c r="Z15" s="25" t="s">
        <v>17</v>
      </c>
      <c r="AA15" s="26"/>
      <c r="AB15" s="14"/>
      <c r="AC15" s="14"/>
      <c r="AD15" s="14"/>
      <c r="AE15" s="14"/>
    </row>
    <row r="16" spans="2:31" x14ac:dyDescent="0.3">
      <c r="B16" s="77">
        <v>11</v>
      </c>
      <c r="C16" s="93"/>
      <c r="D16" s="93"/>
      <c r="E16" s="89"/>
      <c r="F16" s="78" t="str">
        <f t="shared" si="3"/>
        <v>_00_0</v>
      </c>
      <c r="G16" s="79"/>
      <c r="I16" s="77">
        <v>11</v>
      </c>
      <c r="J16" s="93"/>
      <c r="K16" s="93"/>
      <c r="L16" s="99"/>
      <c r="Q16" s="14"/>
      <c r="R16" s="14"/>
      <c r="S16" s="14"/>
      <c r="T16" s="14"/>
      <c r="U16" s="16">
        <v>15</v>
      </c>
      <c r="V16" s="13">
        <f t="shared" si="0"/>
        <v>0</v>
      </c>
      <c r="W16" s="24" t="str">
        <f t="shared" si="1"/>
        <v>_00_0</v>
      </c>
      <c r="X16" s="14"/>
      <c r="Y16" s="24" t="str">
        <f t="shared" si="2"/>
        <v>0</v>
      </c>
      <c r="Z16" s="25" t="s">
        <v>45</v>
      </c>
      <c r="AA16" s="26" t="s">
        <v>46</v>
      </c>
      <c r="AB16" s="14"/>
      <c r="AC16" s="14"/>
      <c r="AD16" s="14"/>
      <c r="AE16" s="14"/>
    </row>
    <row r="17" spans="2:31" x14ac:dyDescent="0.3">
      <c r="B17" s="77">
        <v>12</v>
      </c>
      <c r="C17" s="93"/>
      <c r="D17" s="93"/>
      <c r="E17" s="89"/>
      <c r="F17" s="78" t="str">
        <f t="shared" si="3"/>
        <v>_00_0</v>
      </c>
      <c r="G17" s="79"/>
      <c r="I17" s="77">
        <v>12</v>
      </c>
      <c r="J17" s="93"/>
      <c r="K17" s="93"/>
      <c r="L17" s="99"/>
      <c r="Q17" s="14"/>
      <c r="R17" s="14"/>
      <c r="S17" s="14"/>
      <c r="T17" s="14"/>
      <c r="U17" s="16">
        <v>16</v>
      </c>
      <c r="V17" s="13">
        <f t="shared" si="0"/>
        <v>0</v>
      </c>
      <c r="W17" s="24" t="str">
        <f t="shared" si="1"/>
        <v>_00_0</v>
      </c>
      <c r="X17" s="14"/>
      <c r="Y17" s="24" t="str">
        <f t="shared" si="2"/>
        <v>0</v>
      </c>
      <c r="Z17" s="25" t="s">
        <v>18</v>
      </c>
      <c r="AA17" s="26"/>
      <c r="AB17" s="14"/>
      <c r="AC17" s="14"/>
      <c r="AD17" s="14"/>
      <c r="AE17" s="14"/>
    </row>
    <row r="18" spans="2:31" x14ac:dyDescent="0.3">
      <c r="B18" s="77">
        <v>13</v>
      </c>
      <c r="C18" s="93"/>
      <c r="D18" s="93"/>
      <c r="E18" s="89"/>
      <c r="F18" s="78" t="str">
        <f t="shared" si="3"/>
        <v>_00_0</v>
      </c>
      <c r="G18" s="79"/>
      <c r="I18" s="77">
        <v>13</v>
      </c>
      <c r="J18" s="93"/>
      <c r="K18" s="93"/>
      <c r="L18" s="99"/>
      <c r="Q18" s="14"/>
      <c r="R18" s="14"/>
      <c r="S18" s="14"/>
      <c r="T18" s="14"/>
      <c r="U18" s="16">
        <v>17</v>
      </c>
      <c r="V18" s="13">
        <f t="shared" si="0"/>
        <v>0</v>
      </c>
      <c r="W18" s="24" t="str">
        <f t="shared" si="1"/>
        <v>_00_0</v>
      </c>
      <c r="X18" s="14"/>
      <c r="Y18" s="24" t="str">
        <f t="shared" si="2"/>
        <v>0</v>
      </c>
      <c r="Z18" s="25" t="s">
        <v>19</v>
      </c>
      <c r="AA18" s="26" t="s">
        <v>47</v>
      </c>
      <c r="AB18" s="14"/>
      <c r="AC18" s="14"/>
      <c r="AD18" s="14"/>
      <c r="AE18" s="14"/>
    </row>
    <row r="19" spans="2:31" x14ac:dyDescent="0.3">
      <c r="B19" s="77">
        <v>14</v>
      </c>
      <c r="C19" s="93"/>
      <c r="D19" s="93"/>
      <c r="E19" s="89"/>
      <c r="F19" s="78" t="str">
        <f t="shared" si="3"/>
        <v>_00_0</v>
      </c>
      <c r="G19" s="79"/>
      <c r="I19" s="77">
        <v>14</v>
      </c>
      <c r="J19" s="93"/>
      <c r="K19" s="93"/>
      <c r="L19" s="99"/>
      <c r="Q19" s="14"/>
      <c r="R19" s="14"/>
      <c r="S19" s="14"/>
      <c r="T19" s="14"/>
      <c r="U19" s="16">
        <v>18</v>
      </c>
      <c r="V19" s="13">
        <f t="shared" si="0"/>
        <v>0</v>
      </c>
      <c r="W19" s="24" t="str">
        <f t="shared" si="1"/>
        <v>_00_0</v>
      </c>
      <c r="X19" s="14"/>
      <c r="Y19" s="24" t="str">
        <f t="shared" si="2"/>
        <v>0</v>
      </c>
      <c r="Z19" s="25" t="s">
        <v>20</v>
      </c>
      <c r="AA19" s="26"/>
      <c r="AB19" s="14"/>
      <c r="AC19" s="14"/>
      <c r="AD19" s="14"/>
      <c r="AE19" s="14"/>
    </row>
    <row r="20" spans="2:31" x14ac:dyDescent="0.3">
      <c r="B20" s="77">
        <v>15</v>
      </c>
      <c r="C20" s="93"/>
      <c r="D20" s="93"/>
      <c r="E20" s="89"/>
      <c r="F20" s="78" t="str">
        <f t="shared" si="3"/>
        <v>_00_0</v>
      </c>
      <c r="G20" s="79"/>
      <c r="I20" s="77">
        <v>15</v>
      </c>
      <c r="J20" s="93"/>
      <c r="K20" s="93"/>
      <c r="L20" s="99"/>
      <c r="Q20" s="14"/>
      <c r="R20" s="14"/>
      <c r="S20" s="14"/>
      <c r="T20" s="14"/>
      <c r="U20" s="16">
        <v>19</v>
      </c>
      <c r="V20" s="13">
        <f t="shared" si="0"/>
        <v>0</v>
      </c>
      <c r="W20" s="24" t="str">
        <f t="shared" si="1"/>
        <v>_00_0</v>
      </c>
      <c r="X20" s="14"/>
      <c r="Y20" s="24" t="str">
        <f t="shared" si="2"/>
        <v>0</v>
      </c>
      <c r="Z20" s="25" t="s">
        <v>21</v>
      </c>
      <c r="AA20" s="26"/>
      <c r="AB20" s="14"/>
      <c r="AC20" s="14"/>
      <c r="AD20" s="14"/>
      <c r="AE20" s="14"/>
    </row>
    <row r="21" spans="2:31" ht="19.5" thickBot="1" x14ac:dyDescent="0.35">
      <c r="B21" s="103">
        <v>16</v>
      </c>
      <c r="C21" s="94"/>
      <c r="D21" s="94"/>
      <c r="E21" s="90"/>
      <c r="F21" s="104" t="str">
        <f t="shared" si="3"/>
        <v>_00_0</v>
      </c>
      <c r="G21" s="105"/>
      <c r="I21" s="80">
        <v>16</v>
      </c>
      <c r="J21" s="94"/>
      <c r="K21" s="94"/>
      <c r="L21" s="100"/>
      <c r="Q21" s="14"/>
      <c r="R21" s="14"/>
      <c r="S21" s="14"/>
      <c r="T21" s="14"/>
      <c r="U21" s="16">
        <v>20</v>
      </c>
      <c r="V21" s="13">
        <f t="shared" si="0"/>
        <v>0</v>
      </c>
      <c r="W21" s="24" t="str">
        <f t="shared" si="1"/>
        <v>_00_0</v>
      </c>
      <c r="X21" s="14"/>
      <c r="Y21" s="24" t="str">
        <f t="shared" si="2"/>
        <v>0</v>
      </c>
      <c r="Z21" s="25" t="s">
        <v>1</v>
      </c>
      <c r="AA21" s="26"/>
      <c r="AB21" s="14"/>
      <c r="AC21" s="14"/>
      <c r="AD21" s="14"/>
      <c r="AE21" s="14"/>
    </row>
    <row r="22" spans="2:31" x14ac:dyDescent="0.3">
      <c r="B22" s="102"/>
      <c r="C22" s="31"/>
      <c r="D22" s="31"/>
      <c r="F22" s="86"/>
      <c r="G22" s="86"/>
      <c r="I22" s="77">
        <v>17</v>
      </c>
      <c r="J22" s="93"/>
      <c r="K22" s="93"/>
      <c r="L22" s="99"/>
      <c r="Q22" s="14"/>
      <c r="R22" s="14"/>
      <c r="S22" s="14"/>
      <c r="T22" s="14"/>
      <c r="U22" s="16">
        <v>21</v>
      </c>
      <c r="V22" s="13">
        <f t="shared" si="0"/>
        <v>0</v>
      </c>
      <c r="W22" s="24" t="str">
        <f t="shared" si="1"/>
        <v>_00_0</v>
      </c>
      <c r="X22" s="14"/>
      <c r="Y22" s="24" t="str">
        <f t="shared" si="2"/>
        <v>0</v>
      </c>
      <c r="Z22" s="25" t="s">
        <v>22</v>
      </c>
      <c r="AA22" s="26"/>
      <c r="AB22" s="14"/>
      <c r="AC22" s="14"/>
      <c r="AD22" s="14"/>
      <c r="AE22" s="14"/>
    </row>
    <row r="23" spans="2:31" x14ac:dyDescent="0.3">
      <c r="B23" s="102"/>
      <c r="C23" s="31"/>
      <c r="D23" s="31"/>
      <c r="F23" s="86"/>
      <c r="G23" s="86"/>
      <c r="I23" s="77">
        <v>18</v>
      </c>
      <c r="J23" s="93"/>
      <c r="K23" s="93"/>
      <c r="L23" s="99"/>
      <c r="Q23" s="14"/>
      <c r="R23" s="14"/>
      <c r="S23" s="14"/>
      <c r="T23" s="14"/>
      <c r="U23" s="16">
        <v>22</v>
      </c>
      <c r="V23" s="13">
        <f t="shared" si="0"/>
        <v>0</v>
      </c>
      <c r="W23" s="24" t="str">
        <f t="shared" si="1"/>
        <v>_00_0</v>
      </c>
      <c r="X23" s="14"/>
      <c r="Y23" s="24" t="str">
        <f t="shared" si="2"/>
        <v>0</v>
      </c>
      <c r="Z23" s="25" t="s">
        <v>23</v>
      </c>
      <c r="AA23" s="26"/>
      <c r="AB23" s="14"/>
      <c r="AC23" s="14"/>
      <c r="AD23" s="14"/>
      <c r="AE23" s="14"/>
    </row>
    <row r="24" spans="2:31" x14ac:dyDescent="0.3">
      <c r="B24" s="102"/>
      <c r="C24" s="31"/>
      <c r="D24" s="31"/>
      <c r="F24" s="86"/>
      <c r="G24" s="86"/>
      <c r="I24" s="77">
        <v>19</v>
      </c>
      <c r="J24" s="93"/>
      <c r="K24" s="93"/>
      <c r="L24" s="99"/>
      <c r="Q24" s="14"/>
      <c r="R24" s="14"/>
      <c r="S24" s="14"/>
      <c r="T24" s="14"/>
      <c r="U24" s="16">
        <v>23</v>
      </c>
      <c r="V24" s="13">
        <f t="shared" si="0"/>
        <v>0</v>
      </c>
      <c r="W24" s="24" t="str">
        <f t="shared" si="1"/>
        <v>_00_0</v>
      </c>
      <c r="X24" s="14"/>
      <c r="Y24" s="24" t="str">
        <f t="shared" si="2"/>
        <v>0</v>
      </c>
      <c r="Z24" s="25" t="s">
        <v>24</v>
      </c>
      <c r="AA24" s="26"/>
      <c r="AB24" s="14"/>
      <c r="AC24" s="14"/>
      <c r="AD24" s="14"/>
      <c r="AE24" s="14"/>
    </row>
    <row r="25" spans="2:31" x14ac:dyDescent="0.3">
      <c r="B25" s="102"/>
      <c r="C25" s="31"/>
      <c r="D25" s="31"/>
      <c r="F25" s="86"/>
      <c r="G25" s="86"/>
      <c r="I25" s="77">
        <v>20</v>
      </c>
      <c r="J25" s="93"/>
      <c r="K25" s="93"/>
      <c r="L25" s="99"/>
      <c r="Q25" s="14"/>
      <c r="R25" s="14"/>
      <c r="S25" s="14"/>
      <c r="T25" s="14"/>
      <c r="U25" s="16">
        <v>24</v>
      </c>
      <c r="V25" s="13">
        <f t="shared" si="0"/>
        <v>0</v>
      </c>
      <c r="W25" s="24" t="str">
        <f t="shared" si="1"/>
        <v>_00_0</v>
      </c>
      <c r="X25" s="14"/>
      <c r="Y25" s="24" t="str">
        <f t="shared" si="2"/>
        <v>0</v>
      </c>
      <c r="Z25" s="25" t="s">
        <v>25</v>
      </c>
      <c r="AA25" s="26"/>
      <c r="AB25" s="14"/>
      <c r="AC25" s="14"/>
      <c r="AD25" s="14"/>
      <c r="AE25" s="14"/>
    </row>
    <row r="26" spans="2:31" x14ac:dyDescent="0.3">
      <c r="B26" s="102"/>
      <c r="C26" s="31"/>
      <c r="D26" s="31"/>
      <c r="F26" s="86"/>
      <c r="G26" s="86"/>
      <c r="I26" s="77">
        <v>21</v>
      </c>
      <c r="J26" s="93"/>
      <c r="K26" s="93"/>
      <c r="L26" s="99"/>
      <c r="Q26" s="14"/>
      <c r="R26" s="14"/>
      <c r="S26" s="14"/>
      <c r="T26" s="14"/>
      <c r="U26" s="16">
        <v>25</v>
      </c>
      <c r="V26" s="13">
        <f t="shared" si="0"/>
        <v>0</v>
      </c>
      <c r="W26" s="24" t="str">
        <f t="shared" si="1"/>
        <v>_00_0</v>
      </c>
      <c r="X26" s="14"/>
      <c r="Y26" s="24" t="str">
        <f t="shared" si="2"/>
        <v>0</v>
      </c>
      <c r="Z26" s="25" t="s">
        <v>26</v>
      </c>
      <c r="AA26" s="26"/>
      <c r="AB26" s="14"/>
      <c r="AC26" s="14"/>
      <c r="AD26" s="14"/>
      <c r="AE26" s="14"/>
    </row>
    <row r="27" spans="2:31" x14ac:dyDescent="0.3">
      <c r="B27" s="102"/>
      <c r="C27" s="31"/>
      <c r="D27" s="31"/>
      <c r="F27" s="86"/>
      <c r="G27" s="86"/>
      <c r="I27" s="77">
        <v>22</v>
      </c>
      <c r="J27" s="93"/>
      <c r="K27" s="93"/>
      <c r="L27" s="99"/>
      <c r="Q27" s="14"/>
      <c r="R27" s="14"/>
      <c r="S27" s="14"/>
      <c r="T27" s="14"/>
      <c r="U27" s="16">
        <v>26</v>
      </c>
      <c r="V27" s="13">
        <f t="shared" si="0"/>
        <v>0</v>
      </c>
      <c r="W27" s="24" t="str">
        <f t="shared" si="1"/>
        <v>_00_0</v>
      </c>
      <c r="X27" s="14"/>
      <c r="Y27" s="24" t="str">
        <f t="shared" si="2"/>
        <v>0</v>
      </c>
      <c r="Z27" s="25" t="s">
        <v>27</v>
      </c>
      <c r="AA27" s="26"/>
      <c r="AB27" s="14"/>
      <c r="AC27" s="14"/>
      <c r="AD27" s="14"/>
      <c r="AE27" s="14"/>
    </row>
    <row r="28" spans="2:31" x14ac:dyDescent="0.3">
      <c r="B28" s="102"/>
      <c r="C28" s="31"/>
      <c r="D28" s="31"/>
      <c r="F28" s="86"/>
      <c r="G28" s="86"/>
      <c r="I28" s="77">
        <v>23</v>
      </c>
      <c r="J28" s="93"/>
      <c r="K28" s="93"/>
      <c r="L28" s="99"/>
      <c r="Q28" s="14"/>
      <c r="R28" s="14"/>
      <c r="S28" s="14"/>
      <c r="T28" s="14"/>
      <c r="U28" s="16">
        <v>27</v>
      </c>
      <c r="V28" s="13">
        <f t="shared" si="0"/>
        <v>0</v>
      </c>
      <c r="W28" s="24" t="str">
        <f t="shared" si="1"/>
        <v>_00_0</v>
      </c>
      <c r="X28" s="14"/>
      <c r="Y28" s="24" t="str">
        <f t="shared" si="2"/>
        <v>0</v>
      </c>
      <c r="Z28" s="25" t="s">
        <v>28</v>
      </c>
      <c r="AA28" s="26"/>
      <c r="AB28" s="14"/>
      <c r="AC28" s="14"/>
      <c r="AD28" s="14"/>
      <c r="AE28" s="14"/>
    </row>
    <row r="29" spans="2:31" ht="19.5" thickBot="1" x14ac:dyDescent="0.35">
      <c r="B29" s="102"/>
      <c r="C29" s="31"/>
      <c r="D29" s="31"/>
      <c r="F29" s="86"/>
      <c r="G29" s="86"/>
      <c r="I29" s="103">
        <v>24</v>
      </c>
      <c r="J29" s="94"/>
      <c r="K29" s="94"/>
      <c r="L29" s="100"/>
      <c r="Q29" s="14"/>
      <c r="R29" s="14"/>
      <c r="S29" s="14"/>
      <c r="T29" s="14"/>
      <c r="U29" s="16">
        <v>28</v>
      </c>
      <c r="V29" s="13">
        <f t="shared" si="0"/>
        <v>0</v>
      </c>
      <c r="W29" s="24" t="str">
        <f t="shared" si="1"/>
        <v>_00_0</v>
      </c>
      <c r="X29" s="14"/>
      <c r="Y29" s="24" t="str">
        <f t="shared" si="2"/>
        <v>0</v>
      </c>
      <c r="Z29" s="25" t="s">
        <v>29</v>
      </c>
      <c r="AA29" s="26"/>
      <c r="AB29" s="14"/>
      <c r="AC29" s="14"/>
      <c r="AD29" s="14"/>
      <c r="AE29" s="14"/>
    </row>
    <row r="30" spans="2:31" x14ac:dyDescent="0.3">
      <c r="B30" s="102"/>
      <c r="C30" s="31"/>
      <c r="D30" s="31"/>
      <c r="F30" s="86"/>
      <c r="G30" s="86"/>
      <c r="I30" s="102"/>
      <c r="J30" s="31"/>
      <c r="K30" s="31"/>
      <c r="L30" s="31"/>
      <c r="Q30" s="14"/>
      <c r="R30" s="14"/>
      <c r="S30" s="14"/>
      <c r="T30" s="14"/>
      <c r="U30" s="16">
        <v>29</v>
      </c>
      <c r="V30" s="13">
        <f t="shared" si="0"/>
        <v>0</v>
      </c>
      <c r="W30" s="24" t="str">
        <f t="shared" si="1"/>
        <v>_00_0</v>
      </c>
      <c r="X30" s="14"/>
      <c r="Y30" s="24" t="str">
        <f t="shared" si="2"/>
        <v>0</v>
      </c>
      <c r="Z30" s="25" t="s">
        <v>30</v>
      </c>
      <c r="AA30" s="26"/>
      <c r="AB30" s="14"/>
      <c r="AC30" s="14"/>
      <c r="AD30" s="14"/>
      <c r="AE30" s="14"/>
    </row>
    <row r="31" spans="2:31" x14ac:dyDescent="0.3">
      <c r="B31" s="102"/>
      <c r="C31" s="31"/>
      <c r="D31" s="31"/>
      <c r="F31" s="86"/>
      <c r="G31" s="86"/>
      <c r="I31" s="102"/>
      <c r="J31" s="31"/>
      <c r="K31" s="31"/>
      <c r="L31" s="31"/>
      <c r="Q31" s="14"/>
      <c r="R31" s="14"/>
      <c r="S31" s="14"/>
      <c r="T31" s="14"/>
      <c r="U31" s="16">
        <v>30</v>
      </c>
      <c r="V31" s="13">
        <f t="shared" si="0"/>
        <v>0</v>
      </c>
      <c r="W31" s="24" t="str">
        <f t="shared" si="1"/>
        <v>_00_0</v>
      </c>
      <c r="X31" s="14"/>
      <c r="Y31" s="24" t="str">
        <f t="shared" si="2"/>
        <v>0</v>
      </c>
      <c r="Z31" s="29"/>
      <c r="AA31" s="30"/>
      <c r="AB31" s="139" t="s">
        <v>48</v>
      </c>
      <c r="AC31" s="140"/>
      <c r="AD31" s="140"/>
      <c r="AE31" s="140"/>
    </row>
    <row r="32" spans="2:31" x14ac:dyDescent="0.3">
      <c r="B32" s="102"/>
      <c r="C32" s="31"/>
      <c r="D32" s="31"/>
      <c r="F32" s="86"/>
      <c r="G32" s="86"/>
      <c r="I32" s="102"/>
      <c r="J32" s="31"/>
      <c r="K32" s="31"/>
      <c r="L32" s="31"/>
      <c r="Q32" s="14"/>
      <c r="R32" s="14"/>
      <c r="S32" s="14"/>
      <c r="T32" s="14"/>
      <c r="U32" s="16">
        <v>31</v>
      </c>
      <c r="V32" s="13">
        <f t="shared" si="0"/>
        <v>0</v>
      </c>
      <c r="W32" s="24" t="str">
        <f t="shared" si="1"/>
        <v>_00_0</v>
      </c>
      <c r="X32" s="14"/>
      <c r="Y32" s="24" t="str">
        <f t="shared" si="2"/>
        <v>0</v>
      </c>
      <c r="Z32" s="14"/>
      <c r="AA32" s="14"/>
      <c r="AB32" s="14"/>
      <c r="AC32" s="14"/>
      <c r="AD32" s="14"/>
      <c r="AE32" s="14"/>
    </row>
    <row r="33" spans="2:31" x14ac:dyDescent="0.3">
      <c r="B33" s="102"/>
      <c r="C33" s="31"/>
      <c r="D33" s="31"/>
      <c r="F33" s="86"/>
      <c r="G33" s="86"/>
      <c r="I33" s="102"/>
      <c r="J33" s="31"/>
      <c r="K33" s="31"/>
      <c r="L33" s="31"/>
      <c r="Q33" s="14"/>
      <c r="R33" s="14"/>
      <c r="S33" s="14"/>
      <c r="T33" s="14"/>
      <c r="U33" s="16">
        <v>32</v>
      </c>
      <c r="V33" s="13">
        <f t="shared" si="0"/>
        <v>0</v>
      </c>
      <c r="W33" s="24" t="str">
        <f t="shared" si="1"/>
        <v>_00_0</v>
      </c>
      <c r="X33" s="14"/>
      <c r="Y33" s="24" t="str">
        <f t="shared" si="2"/>
        <v>0</v>
      </c>
      <c r="Z33" s="14"/>
      <c r="AA33" s="14"/>
      <c r="AB33" s="14"/>
      <c r="AC33" s="14"/>
      <c r="AD33" s="14"/>
      <c r="AE33" s="14"/>
    </row>
    <row r="34" spans="2:31" x14ac:dyDescent="0.3">
      <c r="B34" s="102"/>
      <c r="C34" s="31"/>
      <c r="D34" s="31"/>
      <c r="F34" s="86"/>
      <c r="G34" s="86"/>
      <c r="I34" s="102"/>
      <c r="J34" s="31"/>
      <c r="K34" s="31"/>
      <c r="L34" s="31"/>
      <c r="Q34" s="14"/>
      <c r="R34" s="14"/>
      <c r="S34" s="14"/>
      <c r="T34" s="14"/>
      <c r="U34" s="16">
        <v>33</v>
      </c>
      <c r="V34" s="13">
        <f t="shared" si="0"/>
        <v>0</v>
      </c>
      <c r="W34" s="24" t="str">
        <f t="shared" si="1"/>
        <v>_00_0</v>
      </c>
      <c r="X34" s="14"/>
      <c r="Y34" s="24" t="str">
        <f t="shared" si="2"/>
        <v>0</v>
      </c>
      <c r="Z34" s="14"/>
      <c r="AA34" s="14"/>
      <c r="AB34" s="14"/>
      <c r="AC34" s="14"/>
      <c r="AD34" s="14"/>
      <c r="AE34" s="14"/>
    </row>
    <row r="35" spans="2:31" x14ac:dyDescent="0.3">
      <c r="B35" s="102"/>
      <c r="C35" s="31"/>
      <c r="D35" s="31"/>
      <c r="F35" s="86"/>
      <c r="G35" s="86"/>
      <c r="I35" s="102"/>
      <c r="J35" s="31"/>
      <c r="K35" s="31"/>
      <c r="L35" s="31"/>
      <c r="Q35" s="14"/>
      <c r="R35" s="14"/>
      <c r="S35" s="14"/>
      <c r="T35" s="14"/>
      <c r="U35" s="16">
        <v>34</v>
      </c>
      <c r="V35" s="13">
        <f t="shared" si="0"/>
        <v>0</v>
      </c>
      <c r="W35" s="24" t="str">
        <f t="shared" si="1"/>
        <v>_00_0</v>
      </c>
      <c r="X35" s="14"/>
      <c r="Y35" s="24" t="str">
        <f t="shared" si="2"/>
        <v>0</v>
      </c>
      <c r="Z35" s="14"/>
      <c r="AA35" s="14"/>
      <c r="AB35" s="14"/>
      <c r="AC35" s="14"/>
      <c r="AD35" s="14"/>
      <c r="AE35" s="14"/>
    </row>
    <row r="36" spans="2:31" x14ac:dyDescent="0.3">
      <c r="B36" s="102"/>
      <c r="C36" s="31"/>
      <c r="D36" s="31"/>
      <c r="F36" s="86"/>
      <c r="G36" s="86"/>
      <c r="I36" s="102"/>
      <c r="J36" s="31"/>
      <c r="K36" s="31"/>
      <c r="L36" s="31"/>
      <c r="Q36" s="14"/>
      <c r="R36" s="14"/>
      <c r="S36" s="14"/>
      <c r="T36" s="14"/>
      <c r="U36" s="16">
        <v>35</v>
      </c>
      <c r="V36" s="13">
        <f t="shared" si="0"/>
        <v>0</v>
      </c>
      <c r="W36" s="24" t="str">
        <f t="shared" si="1"/>
        <v>_00_0</v>
      </c>
      <c r="X36" s="14"/>
      <c r="Y36" s="24" t="str">
        <f t="shared" si="2"/>
        <v>0</v>
      </c>
      <c r="Z36" s="14"/>
      <c r="AA36" s="14"/>
      <c r="AB36" s="14"/>
      <c r="AC36" s="14"/>
      <c r="AD36" s="14"/>
      <c r="AE36" s="14"/>
    </row>
    <row r="37" spans="2:31" x14ac:dyDescent="0.3">
      <c r="B37" s="102"/>
      <c r="C37" s="31"/>
      <c r="D37" s="31"/>
      <c r="F37" s="86"/>
      <c r="G37" s="86"/>
      <c r="I37" s="102"/>
      <c r="J37" s="31"/>
      <c r="K37" s="31"/>
      <c r="L37" s="31"/>
      <c r="Q37" s="14"/>
      <c r="R37" s="14"/>
      <c r="S37" s="14"/>
      <c r="T37" s="14"/>
      <c r="U37" s="16">
        <v>36</v>
      </c>
      <c r="V37" s="13">
        <f t="shared" si="0"/>
        <v>0</v>
      </c>
      <c r="W37" s="24" t="str">
        <f t="shared" si="1"/>
        <v>_00_0</v>
      </c>
      <c r="X37" s="14"/>
      <c r="Y37" s="24" t="str">
        <f t="shared" si="2"/>
        <v>0</v>
      </c>
      <c r="Z37" s="14"/>
      <c r="AA37" s="14"/>
      <c r="AB37" s="14"/>
      <c r="AC37" s="14"/>
      <c r="AD37" s="14"/>
      <c r="AE37" s="14"/>
    </row>
    <row r="38" spans="2:31" x14ac:dyDescent="0.3">
      <c r="B38" s="102"/>
      <c r="C38" s="31"/>
      <c r="D38" s="31"/>
      <c r="F38" s="86"/>
      <c r="G38" s="86"/>
      <c r="I38" s="102"/>
      <c r="J38" s="31"/>
      <c r="K38" s="31"/>
      <c r="L38" s="31"/>
      <c r="Q38" s="14"/>
      <c r="R38" s="14"/>
      <c r="S38" s="14"/>
      <c r="T38" s="14"/>
      <c r="U38" s="16">
        <v>37</v>
      </c>
      <c r="V38" s="13">
        <f t="shared" si="0"/>
        <v>0</v>
      </c>
      <c r="W38" s="24" t="str">
        <f t="shared" si="1"/>
        <v>_00_0</v>
      </c>
      <c r="X38" s="14"/>
      <c r="Y38" s="24" t="str">
        <f t="shared" si="2"/>
        <v>0</v>
      </c>
      <c r="Z38" s="14"/>
      <c r="AA38" s="14"/>
      <c r="AB38" s="14"/>
      <c r="AC38" s="14"/>
      <c r="AD38" s="14"/>
      <c r="AE38" s="14"/>
    </row>
    <row r="39" spans="2:31" x14ac:dyDescent="0.3">
      <c r="B39" s="102"/>
      <c r="C39" s="31"/>
      <c r="D39" s="31"/>
      <c r="F39" s="86"/>
      <c r="G39" s="86"/>
      <c r="I39" s="102"/>
      <c r="J39" s="31"/>
      <c r="K39" s="31"/>
      <c r="L39" s="31"/>
      <c r="Q39" s="14"/>
      <c r="R39" s="14"/>
      <c r="S39" s="14"/>
      <c r="T39" s="14"/>
      <c r="U39" s="16">
        <v>38</v>
      </c>
      <c r="V39" s="13">
        <f t="shared" si="0"/>
        <v>0</v>
      </c>
      <c r="W39" s="24" t="str">
        <f t="shared" si="1"/>
        <v>_00_0</v>
      </c>
      <c r="X39" s="14"/>
      <c r="Y39" s="24" t="str">
        <f t="shared" si="2"/>
        <v>0</v>
      </c>
      <c r="Z39" s="14"/>
      <c r="AA39" s="14"/>
      <c r="AB39" s="14"/>
      <c r="AC39" s="14"/>
      <c r="AD39" s="14"/>
      <c r="AE39" s="14"/>
    </row>
    <row r="40" spans="2:31" x14ac:dyDescent="0.3">
      <c r="B40" s="102"/>
      <c r="C40" s="31"/>
      <c r="D40" s="31"/>
      <c r="F40" s="86"/>
      <c r="G40" s="86"/>
      <c r="I40" s="102"/>
      <c r="J40" s="31"/>
      <c r="K40" s="31"/>
      <c r="L40" s="31"/>
      <c r="Q40" s="14"/>
      <c r="R40" s="14"/>
      <c r="S40" s="14"/>
      <c r="T40" s="14"/>
      <c r="U40" s="16">
        <v>39</v>
      </c>
      <c r="V40" s="13">
        <f t="shared" si="0"/>
        <v>0</v>
      </c>
      <c r="W40" s="24" t="str">
        <f t="shared" si="1"/>
        <v>_00_0</v>
      </c>
      <c r="X40" s="14"/>
      <c r="Y40" s="24" t="str">
        <f t="shared" si="2"/>
        <v>0</v>
      </c>
      <c r="Z40" s="14"/>
      <c r="AA40" s="14"/>
      <c r="AB40" s="14"/>
      <c r="AC40" s="14"/>
      <c r="AD40" s="14"/>
      <c r="AE40" s="14"/>
    </row>
    <row r="41" spans="2:31" x14ac:dyDescent="0.3">
      <c r="B41" s="102"/>
      <c r="C41" s="31"/>
      <c r="D41" s="31"/>
      <c r="F41" s="86"/>
      <c r="G41" s="86"/>
      <c r="I41" s="102"/>
      <c r="J41" s="31"/>
      <c r="K41" s="31"/>
      <c r="L41" s="31"/>
      <c r="Q41" s="14"/>
      <c r="R41" s="14"/>
      <c r="S41" s="14"/>
      <c r="T41" s="14"/>
      <c r="U41" s="16">
        <v>40</v>
      </c>
      <c r="V41" s="13">
        <f t="shared" si="0"/>
        <v>0</v>
      </c>
      <c r="W41" s="24" t="str">
        <f t="shared" si="1"/>
        <v>_00_0</v>
      </c>
      <c r="X41" s="14"/>
      <c r="Y41" s="24" t="str">
        <f t="shared" si="2"/>
        <v>0</v>
      </c>
      <c r="Z41" s="14"/>
      <c r="AA41" s="14"/>
      <c r="AB41" s="14"/>
      <c r="AC41" s="14"/>
      <c r="AD41" s="14"/>
      <c r="AE41" s="14"/>
    </row>
    <row r="42" spans="2:31" x14ac:dyDescent="0.3">
      <c r="B42" s="102"/>
      <c r="C42" s="31"/>
      <c r="D42" s="31"/>
      <c r="F42" s="86"/>
      <c r="G42" s="86"/>
      <c r="I42" s="102"/>
      <c r="J42" s="31"/>
      <c r="K42" s="31"/>
      <c r="L42" s="31"/>
      <c r="Q42" s="14"/>
      <c r="R42" s="14"/>
      <c r="S42" s="14"/>
      <c r="T42" s="14"/>
      <c r="U42" s="16">
        <v>41</v>
      </c>
      <c r="V42" s="13">
        <f t="shared" si="0"/>
        <v>0</v>
      </c>
      <c r="W42" s="24" t="str">
        <f t="shared" si="1"/>
        <v>_00_0</v>
      </c>
      <c r="X42" s="14"/>
      <c r="Y42" s="24" t="str">
        <f t="shared" si="2"/>
        <v>0</v>
      </c>
      <c r="Z42" s="14"/>
      <c r="AA42" s="14"/>
      <c r="AB42" s="14"/>
      <c r="AC42" s="14"/>
      <c r="AD42" s="14"/>
      <c r="AE42" s="14"/>
    </row>
    <row r="43" spans="2:31" x14ac:dyDescent="0.3">
      <c r="B43" s="102"/>
      <c r="C43" s="31"/>
      <c r="D43" s="31"/>
      <c r="F43" s="86"/>
      <c r="G43" s="86"/>
      <c r="I43" s="102"/>
      <c r="J43" s="31"/>
      <c r="K43" s="31"/>
      <c r="L43" s="31"/>
      <c r="Q43" s="14"/>
      <c r="R43" s="14"/>
      <c r="S43" s="14"/>
      <c r="T43" s="14"/>
      <c r="U43" s="16">
        <v>42</v>
      </c>
      <c r="V43" s="13">
        <f t="shared" si="0"/>
        <v>0</v>
      </c>
      <c r="W43" s="24" t="str">
        <f t="shared" si="1"/>
        <v>_00_0</v>
      </c>
      <c r="X43" s="14"/>
      <c r="Y43" s="24" t="str">
        <f t="shared" si="2"/>
        <v>0</v>
      </c>
      <c r="Z43" s="14"/>
      <c r="AA43" s="14"/>
      <c r="AB43" s="14"/>
      <c r="AC43" s="14"/>
      <c r="AD43" s="14"/>
      <c r="AE43" s="14"/>
    </row>
    <row r="44" spans="2:31" x14ac:dyDescent="0.3">
      <c r="B44" s="102"/>
      <c r="C44" s="31"/>
      <c r="D44" s="31"/>
      <c r="F44" s="86"/>
      <c r="G44" s="86"/>
      <c r="I44" s="102"/>
      <c r="J44" s="31"/>
      <c r="K44" s="31"/>
      <c r="L44" s="31"/>
      <c r="Q44" s="14"/>
      <c r="R44" s="14"/>
      <c r="S44" s="14"/>
      <c r="T44" s="14"/>
      <c r="U44" s="16">
        <v>43</v>
      </c>
      <c r="V44" s="13">
        <f t="shared" si="0"/>
        <v>0</v>
      </c>
      <c r="W44" s="24" t="str">
        <f t="shared" si="1"/>
        <v>_00_0</v>
      </c>
      <c r="X44" s="14"/>
      <c r="Y44" s="24" t="str">
        <f t="shared" si="2"/>
        <v>0</v>
      </c>
      <c r="Z44" s="14"/>
      <c r="AA44" s="14"/>
      <c r="AB44" s="14"/>
      <c r="AC44" s="14"/>
      <c r="AD44" s="14"/>
      <c r="AE44" s="14"/>
    </row>
    <row r="45" spans="2:31" x14ac:dyDescent="0.3">
      <c r="B45" s="102"/>
      <c r="C45" s="31"/>
      <c r="D45" s="31"/>
      <c r="F45" s="86"/>
      <c r="G45" s="86"/>
      <c r="I45" s="102"/>
      <c r="J45" s="31"/>
      <c r="K45" s="31"/>
      <c r="L45" s="31"/>
      <c r="Q45" s="14"/>
      <c r="R45" s="14"/>
      <c r="S45" s="14"/>
      <c r="T45" s="14"/>
      <c r="U45" s="16">
        <v>44</v>
      </c>
      <c r="V45" s="13">
        <f t="shared" si="0"/>
        <v>0</v>
      </c>
      <c r="W45" s="24" t="str">
        <f t="shared" si="1"/>
        <v>_00_0</v>
      </c>
      <c r="X45" s="14"/>
      <c r="Y45" s="24" t="str">
        <f t="shared" si="2"/>
        <v>0</v>
      </c>
      <c r="Z45" s="14"/>
      <c r="AA45" s="14"/>
      <c r="AB45" s="14"/>
      <c r="AC45" s="14"/>
      <c r="AD45" s="14"/>
      <c r="AE45" s="14"/>
    </row>
    <row r="46" spans="2:31" x14ac:dyDescent="0.3">
      <c r="B46" s="102"/>
      <c r="C46" s="31"/>
      <c r="D46" s="31"/>
      <c r="F46" s="86"/>
      <c r="G46" s="86"/>
      <c r="I46" s="102"/>
      <c r="J46" s="31"/>
      <c r="K46" s="31"/>
      <c r="L46" s="31"/>
      <c r="Q46" s="14"/>
      <c r="R46" s="14"/>
      <c r="S46" s="14"/>
      <c r="T46" s="14"/>
      <c r="U46" s="16">
        <v>45</v>
      </c>
      <c r="V46" s="13">
        <f t="shared" si="0"/>
        <v>0</v>
      </c>
      <c r="W46" s="24" t="str">
        <f t="shared" si="1"/>
        <v>_00_0</v>
      </c>
      <c r="X46" s="14"/>
      <c r="Y46" s="24" t="str">
        <f t="shared" si="2"/>
        <v>0</v>
      </c>
      <c r="Z46" s="14"/>
      <c r="AA46" s="14"/>
      <c r="AB46" s="14"/>
      <c r="AC46" s="14"/>
      <c r="AD46" s="14"/>
      <c r="AE46" s="14"/>
    </row>
    <row r="47" spans="2:31" x14ac:dyDescent="0.3">
      <c r="B47" s="102"/>
      <c r="C47" s="31"/>
      <c r="D47" s="31"/>
      <c r="F47" s="86"/>
      <c r="G47" s="86"/>
      <c r="I47" s="102"/>
      <c r="J47" s="31"/>
      <c r="K47" s="31"/>
      <c r="L47" s="31"/>
      <c r="Q47" s="14"/>
      <c r="R47" s="14"/>
      <c r="S47" s="14"/>
      <c r="T47" s="14"/>
      <c r="U47" s="16">
        <v>46</v>
      </c>
      <c r="V47" s="13">
        <f t="shared" si="0"/>
        <v>0</v>
      </c>
      <c r="W47" s="24" t="str">
        <f t="shared" si="1"/>
        <v>_00_0</v>
      </c>
      <c r="X47" s="14"/>
      <c r="Y47" s="24" t="str">
        <f t="shared" si="2"/>
        <v>0</v>
      </c>
      <c r="Z47" s="14"/>
      <c r="AA47" s="14"/>
      <c r="AB47" s="14"/>
      <c r="AC47" s="14"/>
      <c r="AD47" s="14"/>
      <c r="AE47" s="14"/>
    </row>
    <row r="48" spans="2:31" x14ac:dyDescent="0.3">
      <c r="B48" s="102"/>
      <c r="C48" s="31"/>
      <c r="D48" s="31"/>
      <c r="F48" s="86"/>
      <c r="G48" s="86"/>
      <c r="I48" s="102"/>
      <c r="J48" s="31"/>
      <c r="K48" s="31"/>
      <c r="L48" s="31"/>
      <c r="Q48" s="14"/>
      <c r="R48" s="14"/>
      <c r="S48" s="14"/>
      <c r="T48" s="14"/>
      <c r="U48" s="16">
        <v>47</v>
      </c>
      <c r="V48" s="13">
        <f t="shared" si="0"/>
        <v>0</v>
      </c>
      <c r="W48" s="24" t="str">
        <f t="shared" si="1"/>
        <v>_00_0</v>
      </c>
      <c r="X48" s="14"/>
      <c r="Y48" s="24" t="str">
        <f t="shared" si="2"/>
        <v>0</v>
      </c>
      <c r="Z48" s="14"/>
      <c r="AA48" s="14"/>
      <c r="AB48" s="14"/>
      <c r="AC48" s="14"/>
      <c r="AD48" s="14"/>
      <c r="AE48" s="14"/>
    </row>
    <row r="49" spans="2:31" x14ac:dyDescent="0.3">
      <c r="B49" s="102"/>
      <c r="C49" s="31"/>
      <c r="D49" s="31"/>
      <c r="F49" s="86"/>
      <c r="G49" s="86"/>
      <c r="I49" s="102"/>
      <c r="J49" s="31"/>
      <c r="K49" s="31"/>
      <c r="L49" s="31"/>
      <c r="Q49" s="14"/>
      <c r="R49" s="14"/>
      <c r="S49" s="14"/>
      <c r="T49" s="14"/>
      <c r="U49" s="16">
        <v>48</v>
      </c>
      <c r="V49" s="13">
        <f t="shared" si="0"/>
        <v>0</v>
      </c>
      <c r="W49" s="24" t="str">
        <f t="shared" si="1"/>
        <v>_00_0</v>
      </c>
      <c r="X49" s="14"/>
      <c r="Y49" s="24" t="str">
        <f t="shared" si="2"/>
        <v>0</v>
      </c>
      <c r="Z49" s="14"/>
      <c r="AA49" s="14"/>
      <c r="AB49" s="14"/>
      <c r="AC49" s="14"/>
      <c r="AD49" s="14"/>
      <c r="AE49" s="14"/>
    </row>
    <row r="50" spans="2:31" x14ac:dyDescent="0.3">
      <c r="B50" s="102"/>
      <c r="C50" s="31"/>
      <c r="D50" s="31"/>
      <c r="F50" s="86"/>
      <c r="G50" s="86"/>
      <c r="I50" s="102"/>
      <c r="J50" s="31"/>
      <c r="K50" s="31"/>
      <c r="L50" s="31"/>
      <c r="Q50" s="14"/>
      <c r="R50" s="14"/>
      <c r="S50" s="14"/>
      <c r="T50" s="14"/>
      <c r="U50" s="16">
        <v>49</v>
      </c>
      <c r="V50" s="13">
        <f t="shared" si="0"/>
        <v>0</v>
      </c>
      <c r="W50" s="24" t="str">
        <f t="shared" si="1"/>
        <v>_00_0</v>
      </c>
      <c r="X50" s="14"/>
      <c r="Y50" s="24" t="str">
        <f t="shared" si="2"/>
        <v>0</v>
      </c>
      <c r="Z50" s="14"/>
      <c r="AA50" s="14"/>
      <c r="AB50" s="14"/>
      <c r="AC50" s="14"/>
      <c r="AD50" s="14"/>
      <c r="AE50" s="14"/>
    </row>
    <row r="51" spans="2:31" x14ac:dyDescent="0.3">
      <c r="B51" s="102"/>
      <c r="C51" s="31"/>
      <c r="D51" s="31"/>
      <c r="F51" s="86"/>
      <c r="G51" s="86"/>
      <c r="I51" s="102"/>
      <c r="J51" s="31"/>
      <c r="K51" s="31"/>
      <c r="L51" s="31"/>
      <c r="Q51" s="14"/>
      <c r="R51" s="14"/>
      <c r="S51" s="14"/>
      <c r="T51" s="14"/>
      <c r="U51" s="16">
        <v>50</v>
      </c>
      <c r="V51" s="13">
        <f t="shared" si="0"/>
        <v>0</v>
      </c>
      <c r="W51" s="24" t="str">
        <f t="shared" si="1"/>
        <v>_00_0</v>
      </c>
      <c r="X51" s="14"/>
      <c r="Y51" s="24" t="str">
        <f t="shared" si="2"/>
        <v>0</v>
      </c>
      <c r="Z51" s="14"/>
      <c r="AA51" s="14"/>
      <c r="AB51" s="14"/>
      <c r="AC51" s="14"/>
      <c r="AD51" s="14"/>
      <c r="AE51" s="14"/>
    </row>
    <row r="52" spans="2:31" x14ac:dyDescent="0.3">
      <c r="B52" s="102"/>
      <c r="C52" s="31"/>
      <c r="D52" s="31"/>
      <c r="F52" s="86"/>
      <c r="G52" s="86"/>
      <c r="I52" s="102"/>
      <c r="J52" s="31"/>
      <c r="K52" s="31"/>
      <c r="L52" s="31"/>
      <c r="Q52" s="14"/>
      <c r="R52" s="14"/>
      <c r="S52" s="14"/>
      <c r="T52" s="14"/>
      <c r="U52" s="16">
        <v>51</v>
      </c>
      <c r="V52" s="13">
        <f t="shared" si="0"/>
        <v>0</v>
      </c>
      <c r="W52" s="24" t="str">
        <f t="shared" si="1"/>
        <v>_00_0</v>
      </c>
      <c r="X52" s="14"/>
      <c r="Y52" s="24" t="str">
        <f t="shared" si="2"/>
        <v>0</v>
      </c>
      <c r="Z52" s="14"/>
      <c r="AA52" s="14"/>
      <c r="AB52" s="14"/>
      <c r="AC52" s="14"/>
      <c r="AD52" s="14"/>
      <c r="AE52" s="14"/>
    </row>
    <row r="53" spans="2:31" x14ac:dyDescent="0.3">
      <c r="B53" s="102"/>
      <c r="C53" s="31"/>
      <c r="D53" s="31"/>
      <c r="F53" s="86"/>
      <c r="G53" s="86"/>
      <c r="I53" s="102"/>
      <c r="J53" s="31"/>
      <c r="K53" s="31"/>
      <c r="L53" s="31"/>
      <c r="Q53" s="14"/>
      <c r="R53" s="14"/>
      <c r="S53" s="14"/>
      <c r="T53" s="14"/>
      <c r="U53" s="16">
        <v>52</v>
      </c>
      <c r="V53" s="13">
        <f t="shared" si="0"/>
        <v>0</v>
      </c>
      <c r="W53" s="24" t="str">
        <f t="shared" si="1"/>
        <v>_00_0</v>
      </c>
      <c r="X53" s="14"/>
      <c r="Y53" s="24" t="str">
        <f t="shared" si="2"/>
        <v>0</v>
      </c>
      <c r="Z53" s="14"/>
      <c r="AA53" s="14"/>
      <c r="AB53" s="14"/>
      <c r="AC53" s="14"/>
      <c r="AD53" s="14"/>
      <c r="AE53" s="14"/>
    </row>
    <row r="54" spans="2:31" x14ac:dyDescent="0.3">
      <c r="B54" s="102"/>
      <c r="C54" s="31"/>
      <c r="D54" s="31"/>
      <c r="F54" s="86"/>
      <c r="G54" s="86"/>
      <c r="I54" s="102"/>
      <c r="J54" s="31"/>
      <c r="K54" s="31"/>
      <c r="L54" s="31"/>
      <c r="Q54" s="14"/>
      <c r="R54" s="14"/>
      <c r="S54" s="14"/>
      <c r="T54" s="14"/>
      <c r="U54" s="16">
        <v>53</v>
      </c>
      <c r="V54" s="13">
        <f t="shared" si="0"/>
        <v>0</v>
      </c>
      <c r="W54" s="24" t="str">
        <f t="shared" si="1"/>
        <v>_00_0</v>
      </c>
      <c r="X54" s="14"/>
      <c r="Y54" s="24" t="str">
        <f t="shared" si="2"/>
        <v>0</v>
      </c>
      <c r="Z54" s="14"/>
      <c r="AA54" s="14"/>
      <c r="AB54" s="14"/>
      <c r="AC54" s="14"/>
      <c r="AD54" s="14"/>
      <c r="AE54" s="14"/>
    </row>
    <row r="55" spans="2:31" x14ac:dyDescent="0.3">
      <c r="B55" s="102"/>
      <c r="C55" s="31"/>
      <c r="D55" s="31"/>
      <c r="F55" s="86"/>
      <c r="G55" s="86"/>
      <c r="I55" s="102"/>
      <c r="J55" s="31"/>
      <c r="K55" s="31"/>
      <c r="L55" s="31"/>
      <c r="Q55" s="14"/>
      <c r="R55" s="14"/>
      <c r="S55" s="14"/>
      <c r="T55" s="14"/>
      <c r="U55" s="16">
        <v>54</v>
      </c>
      <c r="V55" s="13">
        <f t="shared" si="0"/>
        <v>0</v>
      </c>
      <c r="W55" s="24" t="str">
        <f t="shared" si="1"/>
        <v>_00_0</v>
      </c>
      <c r="X55" s="14"/>
      <c r="Y55" s="24" t="str">
        <f t="shared" si="2"/>
        <v>0</v>
      </c>
      <c r="Z55" s="14"/>
      <c r="AA55" s="14"/>
      <c r="AB55" s="14"/>
      <c r="AC55" s="14"/>
      <c r="AD55" s="14"/>
      <c r="AE55" s="14"/>
    </row>
    <row r="56" spans="2:31" x14ac:dyDescent="0.3">
      <c r="B56" s="102"/>
      <c r="C56" s="31"/>
      <c r="D56" s="31"/>
      <c r="F56" s="86"/>
      <c r="G56" s="86"/>
      <c r="I56" s="102"/>
      <c r="J56" s="31"/>
      <c r="K56" s="31"/>
      <c r="L56" s="31"/>
      <c r="Q56" s="14"/>
      <c r="R56" s="14"/>
      <c r="S56" s="14"/>
      <c r="T56" s="14"/>
      <c r="U56" s="16">
        <v>55</v>
      </c>
      <c r="V56" s="13">
        <f t="shared" si="0"/>
        <v>0</v>
      </c>
      <c r="W56" s="24" t="str">
        <f t="shared" si="1"/>
        <v>_00_0</v>
      </c>
      <c r="X56" s="14"/>
      <c r="Y56" s="24" t="str">
        <f t="shared" si="2"/>
        <v>0</v>
      </c>
      <c r="Z56" s="14"/>
      <c r="AA56" s="14"/>
      <c r="AB56" s="14"/>
      <c r="AC56" s="14"/>
      <c r="AD56" s="14"/>
      <c r="AE56" s="14"/>
    </row>
    <row r="57" spans="2:31" x14ac:dyDescent="0.3">
      <c r="B57" s="102"/>
      <c r="C57" s="31"/>
      <c r="D57" s="31"/>
      <c r="F57" s="86"/>
      <c r="G57" s="86"/>
      <c r="I57" s="102"/>
      <c r="J57" s="31"/>
      <c r="K57" s="31"/>
      <c r="L57" s="31"/>
      <c r="Q57" s="14"/>
      <c r="R57" s="14"/>
      <c r="S57" s="14"/>
      <c r="T57" s="14"/>
      <c r="U57" s="16">
        <v>56</v>
      </c>
      <c r="V57" s="13">
        <f t="shared" si="0"/>
        <v>0</v>
      </c>
      <c r="W57" s="24" t="str">
        <f t="shared" si="1"/>
        <v>_00_0</v>
      </c>
      <c r="X57" s="14"/>
      <c r="Y57" s="24" t="str">
        <f t="shared" si="2"/>
        <v>0</v>
      </c>
      <c r="Z57" s="14"/>
      <c r="AA57" s="14"/>
      <c r="AB57" s="14"/>
      <c r="AC57" s="14"/>
      <c r="AD57" s="14"/>
      <c r="AE57" s="14"/>
    </row>
    <row r="58" spans="2:31" x14ac:dyDescent="0.3">
      <c r="B58" s="102"/>
      <c r="C58" s="31"/>
      <c r="D58" s="31"/>
      <c r="F58" s="86"/>
      <c r="G58" s="86"/>
      <c r="I58" s="102"/>
      <c r="J58" s="31"/>
      <c r="K58" s="31"/>
      <c r="L58" s="31"/>
      <c r="Q58" s="14"/>
      <c r="R58" s="14"/>
      <c r="S58" s="14"/>
      <c r="T58" s="14"/>
      <c r="U58" s="16">
        <v>57</v>
      </c>
      <c r="V58" s="13">
        <f t="shared" si="0"/>
        <v>0</v>
      </c>
      <c r="W58" s="24" t="str">
        <f t="shared" si="1"/>
        <v>_00_0</v>
      </c>
      <c r="X58" s="14"/>
      <c r="Y58" s="24" t="str">
        <f t="shared" si="2"/>
        <v>0</v>
      </c>
      <c r="Z58" s="14"/>
      <c r="AA58" s="14"/>
      <c r="AB58" s="14"/>
      <c r="AC58" s="14"/>
      <c r="AD58" s="14"/>
      <c r="AE58" s="14"/>
    </row>
    <row r="59" spans="2:31" x14ac:dyDescent="0.3">
      <c r="B59" s="102"/>
      <c r="C59" s="31"/>
      <c r="D59" s="31"/>
      <c r="F59" s="86"/>
      <c r="G59" s="86"/>
      <c r="I59" s="102"/>
      <c r="J59" s="31"/>
      <c r="K59" s="31"/>
      <c r="L59" s="31"/>
      <c r="Q59" s="14"/>
      <c r="R59" s="14"/>
      <c r="S59" s="14"/>
      <c r="T59" s="14"/>
      <c r="U59" s="16">
        <v>58</v>
      </c>
      <c r="V59" s="13">
        <f t="shared" si="0"/>
        <v>0</v>
      </c>
      <c r="W59" s="24" t="str">
        <f t="shared" si="1"/>
        <v>_00_0</v>
      </c>
      <c r="X59" s="14"/>
      <c r="Y59" s="24" t="str">
        <f t="shared" si="2"/>
        <v>0</v>
      </c>
      <c r="Z59" s="14"/>
      <c r="AA59" s="14"/>
      <c r="AB59" s="14"/>
      <c r="AC59" s="14"/>
      <c r="AD59" s="14"/>
      <c r="AE59" s="14"/>
    </row>
    <row r="60" spans="2:31" x14ac:dyDescent="0.3">
      <c r="B60" s="102"/>
      <c r="C60" s="31"/>
      <c r="D60" s="31"/>
      <c r="F60" s="86"/>
      <c r="G60" s="86"/>
      <c r="I60" s="102"/>
      <c r="J60" s="31"/>
      <c r="K60" s="31"/>
      <c r="L60" s="31"/>
      <c r="Q60" s="14"/>
      <c r="R60" s="14"/>
      <c r="S60" s="14"/>
      <c r="T60" s="14"/>
      <c r="U60" s="16">
        <v>59</v>
      </c>
      <c r="V60" s="13">
        <f t="shared" si="0"/>
        <v>0</v>
      </c>
      <c r="W60" s="24" t="str">
        <f t="shared" si="1"/>
        <v>_00_0</v>
      </c>
      <c r="X60" s="14"/>
      <c r="Y60" s="24" t="str">
        <f t="shared" si="2"/>
        <v>0</v>
      </c>
      <c r="Z60" s="14"/>
      <c r="AA60" s="14"/>
      <c r="AB60" s="14"/>
      <c r="AC60" s="14"/>
      <c r="AD60" s="14"/>
      <c r="AE60" s="14"/>
    </row>
    <row r="61" spans="2:31" x14ac:dyDescent="0.3">
      <c r="B61" s="102"/>
      <c r="C61" s="31"/>
      <c r="D61" s="31"/>
      <c r="F61" s="86"/>
      <c r="G61" s="86"/>
      <c r="I61" s="102"/>
      <c r="J61" s="31"/>
      <c r="K61" s="31"/>
      <c r="L61" s="31"/>
      <c r="Q61" s="14"/>
      <c r="R61" s="14"/>
      <c r="S61" s="14"/>
      <c r="T61" s="14"/>
      <c r="U61" s="16">
        <v>60</v>
      </c>
      <c r="V61" s="13">
        <f t="shared" si="0"/>
        <v>0</v>
      </c>
      <c r="W61" s="24" t="str">
        <f t="shared" si="1"/>
        <v>_00_0</v>
      </c>
      <c r="X61" s="14"/>
      <c r="Y61" s="24" t="str">
        <f t="shared" si="2"/>
        <v>0</v>
      </c>
      <c r="Z61" s="14"/>
      <c r="AA61" s="14"/>
      <c r="AB61" s="14"/>
      <c r="AC61" s="14"/>
      <c r="AD61" s="14"/>
      <c r="AE61" s="14"/>
    </row>
    <row r="62" spans="2:31" x14ac:dyDescent="0.3">
      <c r="B62" s="102"/>
      <c r="C62" s="31"/>
      <c r="D62" s="31"/>
      <c r="F62" s="86"/>
      <c r="G62" s="86"/>
      <c r="I62" s="102"/>
      <c r="J62" s="31"/>
      <c r="K62" s="31"/>
      <c r="L62" s="31"/>
      <c r="Q62" s="14"/>
      <c r="R62" s="14"/>
      <c r="S62" s="14"/>
      <c r="T62" s="14"/>
      <c r="U62" s="16">
        <v>61</v>
      </c>
      <c r="V62" s="13">
        <f t="shared" si="0"/>
        <v>0</v>
      </c>
      <c r="W62" s="24" t="str">
        <f t="shared" si="1"/>
        <v>_00_0</v>
      </c>
      <c r="X62" s="14"/>
      <c r="Y62" s="24" t="str">
        <f t="shared" si="2"/>
        <v>0</v>
      </c>
      <c r="Z62" s="14"/>
      <c r="AA62" s="14"/>
      <c r="AB62" s="14"/>
      <c r="AC62" s="14"/>
      <c r="AD62" s="14"/>
      <c r="AE62" s="14"/>
    </row>
    <row r="63" spans="2:31" x14ac:dyDescent="0.3">
      <c r="B63" s="102"/>
      <c r="C63" s="31"/>
      <c r="D63" s="31"/>
      <c r="F63" s="86"/>
      <c r="G63" s="86"/>
      <c r="I63" s="102"/>
      <c r="J63" s="31"/>
      <c r="K63" s="31"/>
      <c r="L63" s="31"/>
      <c r="Q63" s="14"/>
      <c r="R63" s="14"/>
      <c r="S63" s="14"/>
      <c r="T63" s="14"/>
      <c r="U63" s="16">
        <v>62</v>
      </c>
      <c r="V63" s="13">
        <f t="shared" si="0"/>
        <v>0</v>
      </c>
      <c r="W63" s="24" t="str">
        <f t="shared" si="1"/>
        <v>_00_0</v>
      </c>
      <c r="X63" s="14"/>
      <c r="Y63" s="24" t="str">
        <f t="shared" si="2"/>
        <v>0</v>
      </c>
      <c r="Z63" s="14"/>
      <c r="AA63" s="14"/>
      <c r="AB63" s="14"/>
      <c r="AC63" s="14"/>
      <c r="AD63" s="14"/>
      <c r="AE63" s="14"/>
    </row>
    <row r="64" spans="2:31" x14ac:dyDescent="0.3">
      <c r="B64" s="102"/>
      <c r="C64" s="31"/>
      <c r="D64" s="31"/>
      <c r="F64" s="86"/>
      <c r="G64" s="86"/>
      <c r="I64" s="102"/>
      <c r="J64" s="31"/>
      <c r="K64" s="31"/>
      <c r="L64" s="31"/>
      <c r="Q64" s="14"/>
      <c r="R64" s="14"/>
      <c r="S64" s="14"/>
      <c r="T64" s="14"/>
      <c r="U64" s="16">
        <v>63</v>
      </c>
      <c r="V64" s="13">
        <f t="shared" si="0"/>
        <v>0</v>
      </c>
      <c r="W64" s="24" t="str">
        <f t="shared" si="1"/>
        <v>_00_0</v>
      </c>
      <c r="X64" s="14"/>
      <c r="Y64" s="24" t="str">
        <f t="shared" si="2"/>
        <v>0</v>
      </c>
      <c r="Z64" s="14"/>
      <c r="AA64" s="14"/>
      <c r="AB64" s="14"/>
      <c r="AC64" s="14"/>
      <c r="AD64" s="14"/>
      <c r="AE64" s="14"/>
    </row>
    <row r="65" spans="2:31" x14ac:dyDescent="0.3">
      <c r="B65" s="102"/>
      <c r="C65" s="31"/>
      <c r="D65" s="31"/>
      <c r="F65" s="86"/>
      <c r="G65" s="86"/>
      <c r="I65" s="102"/>
      <c r="J65" s="31"/>
      <c r="K65" s="31"/>
      <c r="L65" s="31"/>
      <c r="Q65" s="14"/>
      <c r="R65" s="14"/>
      <c r="S65" s="14"/>
      <c r="T65" s="14"/>
      <c r="U65" s="16">
        <v>64</v>
      </c>
      <c r="V65" s="13">
        <f t="shared" si="0"/>
        <v>0</v>
      </c>
      <c r="W65" s="24" t="str">
        <f t="shared" si="1"/>
        <v>_00_0</v>
      </c>
      <c r="X65" s="14"/>
      <c r="Y65" s="24" t="str">
        <f t="shared" si="2"/>
        <v>0</v>
      </c>
      <c r="Z65" s="14"/>
      <c r="AA65" s="14"/>
      <c r="AB65" s="14"/>
      <c r="AC65" s="14"/>
      <c r="AD65" s="14"/>
      <c r="AE65" s="14"/>
    </row>
    <row r="66" spans="2:31" x14ac:dyDescent="0.3">
      <c r="B66" s="102"/>
      <c r="C66" s="31"/>
      <c r="D66" s="31"/>
      <c r="F66" s="86"/>
      <c r="G66" s="86"/>
      <c r="I66" s="102"/>
      <c r="J66" s="31"/>
      <c r="K66" s="31"/>
      <c r="L66" s="31"/>
      <c r="Q66" s="14"/>
      <c r="R66" s="14"/>
      <c r="S66" s="14"/>
      <c r="T66" s="14"/>
      <c r="U66" s="16">
        <v>65</v>
      </c>
      <c r="V66" s="13">
        <f t="shared" si="0"/>
        <v>0</v>
      </c>
      <c r="W66" s="24" t="str">
        <f t="shared" si="1"/>
        <v>_00_0</v>
      </c>
      <c r="X66" s="14"/>
      <c r="Y66" s="24" t="str">
        <f t="shared" si="2"/>
        <v>0</v>
      </c>
      <c r="Z66" s="14"/>
      <c r="AA66" s="14"/>
      <c r="AB66" s="14"/>
      <c r="AC66" s="14"/>
      <c r="AD66" s="14"/>
      <c r="AE66" s="14"/>
    </row>
    <row r="67" spans="2:31" x14ac:dyDescent="0.3">
      <c r="B67" s="102"/>
      <c r="C67" s="31"/>
      <c r="D67" s="31"/>
      <c r="F67" s="86"/>
      <c r="G67" s="86"/>
      <c r="I67" s="102"/>
      <c r="J67" s="31"/>
      <c r="K67" s="31"/>
      <c r="L67" s="31"/>
      <c r="Q67" s="14"/>
      <c r="R67" s="14"/>
      <c r="S67" s="14"/>
      <c r="T67" s="14"/>
      <c r="U67" s="16">
        <v>66</v>
      </c>
      <c r="V67" s="13">
        <f t="shared" ref="V67:V97" si="4">$C71</f>
        <v>0</v>
      </c>
      <c r="W67" s="24" t="str">
        <f t="shared" ref="W67:W97" si="5">$S$4&amp;"_"&amp;IF(ISBLANK(V67),"",LEFT($R$2,1)&amp;LEFT(SUBSTITUTE($R$3," ",),4)&amp;"_"&amp;Y67)</f>
        <v>_00_0</v>
      </c>
      <c r="X67" s="14"/>
      <c r="Y67" s="24" t="str">
        <f t="shared" ref="Y67:Y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V67,$Z$2,$AA$2),$Z$3,$AA$3),$Z$4,$AA$4),$Z$5,$AA$5),$Z$6,$AA$6),$Z$7,$AA$7),$Z$8,$AA$8),$Z$9,$AA$9),$Z$10,$AA$10),$Z$11,$AA$11)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0</v>
      </c>
      <c r="Z67" s="14"/>
      <c r="AA67" s="14"/>
      <c r="AB67" s="14"/>
      <c r="AC67" s="14"/>
      <c r="AD67" s="14"/>
      <c r="AE67" s="14"/>
    </row>
    <row r="68" spans="2:31" x14ac:dyDescent="0.3">
      <c r="B68" s="102"/>
      <c r="C68" s="31"/>
      <c r="D68" s="31"/>
      <c r="F68" s="86"/>
      <c r="G68" s="86"/>
      <c r="I68" s="102"/>
      <c r="J68" s="31"/>
      <c r="K68" s="31"/>
      <c r="L68" s="31"/>
      <c r="Q68" s="14"/>
      <c r="R68" s="14"/>
      <c r="S68" s="14"/>
      <c r="T68" s="14"/>
      <c r="U68" s="16">
        <v>67</v>
      </c>
      <c r="V68" s="13">
        <f t="shared" si="4"/>
        <v>0</v>
      </c>
      <c r="W68" s="24" t="str">
        <f t="shared" si="5"/>
        <v>_00_0</v>
      </c>
      <c r="X68" s="14"/>
      <c r="Y68" s="24" t="str">
        <f t="shared" si="6"/>
        <v>0</v>
      </c>
      <c r="Z68" s="14"/>
      <c r="AA68" s="14"/>
      <c r="AB68" s="14"/>
      <c r="AC68" s="14"/>
      <c r="AD68" s="14"/>
      <c r="AE68" s="14"/>
    </row>
    <row r="69" spans="2:31" x14ac:dyDescent="0.3">
      <c r="B69" s="102"/>
      <c r="C69" s="31"/>
      <c r="D69" s="31"/>
      <c r="F69" s="86"/>
      <c r="G69" s="86"/>
      <c r="I69" s="102"/>
      <c r="J69" s="31"/>
      <c r="K69" s="31"/>
      <c r="L69" s="31"/>
      <c r="Q69" s="14"/>
      <c r="R69" s="14"/>
      <c r="S69" s="14"/>
      <c r="T69" s="14"/>
      <c r="U69" s="16">
        <v>68</v>
      </c>
      <c r="V69" s="13">
        <f t="shared" si="4"/>
        <v>0</v>
      </c>
      <c r="W69" s="24" t="str">
        <f t="shared" si="5"/>
        <v>_00_0</v>
      </c>
      <c r="X69" s="14"/>
      <c r="Y69" s="24" t="str">
        <f t="shared" si="6"/>
        <v>0</v>
      </c>
      <c r="Z69" s="14"/>
      <c r="AA69" s="14"/>
      <c r="AB69" s="14"/>
      <c r="AC69" s="14"/>
      <c r="AD69" s="14"/>
      <c r="AE69" s="14"/>
    </row>
    <row r="70" spans="2:31" x14ac:dyDescent="0.3">
      <c r="B70" s="102"/>
      <c r="C70" s="31"/>
      <c r="D70" s="31"/>
      <c r="F70" s="86"/>
      <c r="G70" s="86"/>
      <c r="I70" s="102"/>
      <c r="J70" s="31"/>
      <c r="K70" s="31"/>
      <c r="L70" s="31"/>
      <c r="Q70" s="14"/>
      <c r="R70" s="14"/>
      <c r="S70" s="14"/>
      <c r="T70" s="14"/>
      <c r="U70" s="16">
        <v>69</v>
      </c>
      <c r="V70" s="13">
        <f t="shared" si="4"/>
        <v>0</v>
      </c>
      <c r="W70" s="24" t="str">
        <f t="shared" si="5"/>
        <v>_00_0</v>
      </c>
      <c r="X70" s="14"/>
      <c r="Y70" s="24" t="str">
        <f t="shared" si="6"/>
        <v>0</v>
      </c>
      <c r="Z70" s="14"/>
      <c r="AA70" s="14"/>
      <c r="AB70" s="14"/>
      <c r="AC70" s="14"/>
      <c r="AD70" s="14"/>
      <c r="AE70" s="14"/>
    </row>
    <row r="71" spans="2:31" x14ac:dyDescent="0.3">
      <c r="B71" s="102"/>
      <c r="C71" s="31"/>
      <c r="D71" s="31"/>
      <c r="F71" s="86"/>
      <c r="G71" s="86"/>
      <c r="I71" s="102"/>
      <c r="J71" s="31"/>
      <c r="K71" s="31"/>
      <c r="L71" s="31"/>
      <c r="Q71" s="14"/>
      <c r="R71" s="14"/>
      <c r="S71" s="14"/>
      <c r="T71" s="14"/>
      <c r="U71" s="16">
        <v>70</v>
      </c>
      <c r="V71" s="13">
        <f t="shared" si="4"/>
        <v>0</v>
      </c>
      <c r="W71" s="24" t="str">
        <f t="shared" si="5"/>
        <v>_00_0</v>
      </c>
      <c r="X71" s="14"/>
      <c r="Y71" s="24" t="str">
        <f t="shared" si="6"/>
        <v>0</v>
      </c>
      <c r="Z71" s="14"/>
      <c r="AA71" s="14"/>
      <c r="AB71" s="14"/>
      <c r="AC71" s="14"/>
      <c r="AD71" s="14"/>
      <c r="AE71" s="14"/>
    </row>
    <row r="72" spans="2:31" x14ac:dyDescent="0.3">
      <c r="B72" s="102"/>
      <c r="C72" s="31"/>
      <c r="D72" s="31"/>
      <c r="F72" s="86"/>
      <c r="G72" s="86"/>
      <c r="I72" s="102"/>
      <c r="J72" s="31"/>
      <c r="K72" s="31"/>
      <c r="L72" s="31"/>
      <c r="Q72" s="14"/>
      <c r="R72" s="14"/>
      <c r="S72" s="14"/>
      <c r="T72" s="14"/>
      <c r="U72" s="16">
        <v>71</v>
      </c>
      <c r="V72" s="13">
        <f t="shared" si="4"/>
        <v>0</v>
      </c>
      <c r="W72" s="24" t="str">
        <f t="shared" si="5"/>
        <v>_00_0</v>
      </c>
      <c r="X72" s="14"/>
      <c r="Y72" s="24" t="str">
        <f t="shared" si="6"/>
        <v>0</v>
      </c>
      <c r="Z72" s="14"/>
      <c r="AA72" s="14"/>
      <c r="AB72" s="14"/>
      <c r="AC72" s="14"/>
      <c r="AD72" s="14"/>
      <c r="AE72" s="14"/>
    </row>
    <row r="73" spans="2:31" x14ac:dyDescent="0.3">
      <c r="B73" s="102"/>
      <c r="C73" s="31"/>
      <c r="D73" s="31"/>
      <c r="F73" s="86"/>
      <c r="G73" s="86"/>
      <c r="I73" s="102"/>
      <c r="J73" s="31"/>
      <c r="K73" s="31"/>
      <c r="L73" s="31"/>
      <c r="Q73" s="14"/>
      <c r="R73" s="14"/>
      <c r="S73" s="14"/>
      <c r="T73" s="14"/>
      <c r="U73" s="16">
        <v>72</v>
      </c>
      <c r="V73" s="13">
        <f t="shared" si="4"/>
        <v>0</v>
      </c>
      <c r="W73" s="24" t="str">
        <f t="shared" si="5"/>
        <v>_00_0</v>
      </c>
      <c r="X73" s="14"/>
      <c r="Y73" s="24" t="str">
        <f t="shared" si="6"/>
        <v>0</v>
      </c>
      <c r="Z73" s="14"/>
      <c r="AA73" s="14"/>
      <c r="AB73" s="14"/>
      <c r="AC73" s="14"/>
      <c r="AD73" s="14"/>
      <c r="AE73" s="14"/>
    </row>
    <row r="74" spans="2:31" x14ac:dyDescent="0.3">
      <c r="B74" s="102"/>
      <c r="C74" s="31"/>
      <c r="D74" s="31"/>
      <c r="F74" s="86"/>
      <c r="G74" s="86"/>
      <c r="I74" s="102"/>
      <c r="J74" s="31"/>
      <c r="K74" s="31"/>
      <c r="L74" s="31"/>
      <c r="Q74" s="14"/>
      <c r="R74" s="14"/>
      <c r="S74" s="14"/>
      <c r="T74" s="14"/>
      <c r="U74" s="16">
        <v>73</v>
      </c>
      <c r="V74" s="13">
        <f t="shared" si="4"/>
        <v>0</v>
      </c>
      <c r="W74" s="24" t="str">
        <f t="shared" si="5"/>
        <v>_00_0</v>
      </c>
      <c r="X74" s="14"/>
      <c r="Y74" s="24" t="str">
        <f t="shared" si="6"/>
        <v>0</v>
      </c>
      <c r="Z74" s="14"/>
      <c r="AA74" s="14"/>
      <c r="AB74" s="14"/>
      <c r="AC74" s="14"/>
      <c r="AD74" s="14"/>
      <c r="AE74" s="14"/>
    </row>
    <row r="75" spans="2:31" x14ac:dyDescent="0.3">
      <c r="B75" s="102"/>
      <c r="C75" s="31"/>
      <c r="D75" s="31"/>
      <c r="F75" s="86"/>
      <c r="G75" s="86"/>
      <c r="I75" s="102"/>
      <c r="J75" s="31"/>
      <c r="K75" s="31"/>
      <c r="L75" s="31"/>
      <c r="Q75" s="14"/>
      <c r="R75" s="14"/>
      <c r="S75" s="14"/>
      <c r="T75" s="14"/>
      <c r="U75" s="16">
        <v>74</v>
      </c>
      <c r="V75" s="13">
        <f t="shared" si="4"/>
        <v>0</v>
      </c>
      <c r="W75" s="24" t="str">
        <f t="shared" si="5"/>
        <v>_00_0</v>
      </c>
      <c r="X75" s="14"/>
      <c r="Y75" s="24" t="str">
        <f t="shared" si="6"/>
        <v>0</v>
      </c>
      <c r="Z75" s="14"/>
      <c r="AA75" s="14"/>
      <c r="AB75" s="14"/>
      <c r="AC75" s="14"/>
      <c r="AD75" s="14"/>
      <c r="AE75" s="14"/>
    </row>
    <row r="76" spans="2:31" x14ac:dyDescent="0.3">
      <c r="B76" s="102"/>
      <c r="C76" s="31"/>
      <c r="D76" s="31"/>
      <c r="F76" s="86"/>
      <c r="G76" s="86"/>
      <c r="I76" s="102"/>
      <c r="J76" s="31"/>
      <c r="K76" s="31"/>
      <c r="L76" s="31"/>
      <c r="Q76" s="14"/>
      <c r="R76" s="14"/>
      <c r="S76" s="14"/>
      <c r="T76" s="14"/>
      <c r="U76" s="16">
        <v>75</v>
      </c>
      <c r="V76" s="13">
        <f t="shared" si="4"/>
        <v>0</v>
      </c>
      <c r="W76" s="24" t="str">
        <f t="shared" si="5"/>
        <v>_00_0</v>
      </c>
      <c r="X76" s="14"/>
      <c r="Y76" s="24" t="str">
        <f t="shared" si="6"/>
        <v>0</v>
      </c>
      <c r="Z76" s="14"/>
      <c r="AA76" s="14"/>
      <c r="AB76" s="14"/>
      <c r="AC76" s="14"/>
      <c r="AD76" s="14"/>
      <c r="AE76" s="14"/>
    </row>
    <row r="77" spans="2:31" x14ac:dyDescent="0.3">
      <c r="B77" s="102"/>
      <c r="C77" s="31"/>
      <c r="D77" s="31"/>
      <c r="F77" s="86"/>
      <c r="G77" s="86"/>
      <c r="I77" s="102"/>
      <c r="J77" s="31"/>
      <c r="K77" s="31"/>
      <c r="L77" s="31"/>
      <c r="Q77" s="14"/>
      <c r="R77" s="14"/>
      <c r="S77" s="14"/>
      <c r="T77" s="14"/>
      <c r="U77" s="16">
        <v>76</v>
      </c>
      <c r="V77" s="13">
        <f t="shared" si="4"/>
        <v>0</v>
      </c>
      <c r="W77" s="24" t="str">
        <f t="shared" si="5"/>
        <v>_00_0</v>
      </c>
      <c r="X77" s="14"/>
      <c r="Y77" s="24" t="str">
        <f t="shared" si="6"/>
        <v>0</v>
      </c>
      <c r="Z77" s="14"/>
      <c r="AA77" s="14"/>
      <c r="AB77" s="14"/>
      <c r="AC77" s="14"/>
      <c r="AD77" s="14"/>
      <c r="AE77" s="14"/>
    </row>
    <row r="78" spans="2:31" x14ac:dyDescent="0.3">
      <c r="B78" s="102"/>
      <c r="C78" s="31"/>
      <c r="D78" s="31"/>
      <c r="F78" s="86"/>
      <c r="G78" s="86"/>
      <c r="I78" s="102"/>
      <c r="J78" s="31"/>
      <c r="K78" s="31"/>
      <c r="L78" s="31"/>
      <c r="Q78" s="14"/>
      <c r="R78" s="14"/>
      <c r="S78" s="14"/>
      <c r="T78" s="14"/>
      <c r="U78" s="16">
        <v>77</v>
      </c>
      <c r="V78" s="13">
        <f t="shared" si="4"/>
        <v>0</v>
      </c>
      <c r="W78" s="24" t="str">
        <f t="shared" si="5"/>
        <v>_00_0</v>
      </c>
      <c r="X78" s="14"/>
      <c r="Y78" s="24" t="str">
        <f t="shared" si="6"/>
        <v>0</v>
      </c>
      <c r="Z78" s="14"/>
      <c r="AA78" s="14"/>
      <c r="AB78" s="14"/>
      <c r="AC78" s="14"/>
      <c r="AD78" s="14"/>
      <c r="AE78" s="14"/>
    </row>
    <row r="79" spans="2:31" x14ac:dyDescent="0.3">
      <c r="B79" s="102"/>
      <c r="C79" s="31"/>
      <c r="D79" s="31"/>
      <c r="F79" s="86"/>
      <c r="G79" s="86"/>
      <c r="I79" s="102"/>
      <c r="J79" s="31"/>
      <c r="K79" s="31"/>
      <c r="L79" s="31"/>
      <c r="Q79" s="14"/>
      <c r="R79" s="14"/>
      <c r="S79" s="14"/>
      <c r="T79" s="14"/>
      <c r="U79" s="16">
        <v>78</v>
      </c>
      <c r="V79" s="13">
        <f t="shared" si="4"/>
        <v>0</v>
      </c>
      <c r="W79" s="24" t="str">
        <f t="shared" si="5"/>
        <v>_00_0</v>
      </c>
      <c r="X79" s="14"/>
      <c r="Y79" s="24" t="str">
        <f t="shared" si="6"/>
        <v>0</v>
      </c>
      <c r="Z79" s="14"/>
      <c r="AA79" s="14"/>
      <c r="AB79" s="14"/>
      <c r="AC79" s="14"/>
      <c r="AD79" s="14"/>
      <c r="AE79" s="14"/>
    </row>
    <row r="80" spans="2:31" x14ac:dyDescent="0.3">
      <c r="B80" s="102"/>
      <c r="C80" s="31"/>
      <c r="D80" s="31"/>
      <c r="F80" s="86"/>
      <c r="G80" s="86"/>
      <c r="I80" s="102"/>
      <c r="J80" s="31"/>
      <c r="K80" s="31"/>
      <c r="L80" s="31"/>
      <c r="Q80" s="14"/>
      <c r="R80" s="14"/>
      <c r="S80" s="14"/>
      <c r="T80" s="14"/>
      <c r="U80" s="16">
        <v>79</v>
      </c>
      <c r="V80" s="13">
        <f t="shared" si="4"/>
        <v>0</v>
      </c>
      <c r="W80" s="24" t="str">
        <f t="shared" si="5"/>
        <v>_00_0</v>
      </c>
      <c r="X80" s="14"/>
      <c r="Y80" s="24" t="str">
        <f t="shared" si="6"/>
        <v>0</v>
      </c>
      <c r="Z80" s="14"/>
      <c r="AA80" s="14"/>
      <c r="AB80" s="14"/>
      <c r="AC80" s="14"/>
      <c r="AD80" s="14"/>
      <c r="AE80" s="14"/>
    </row>
    <row r="81" spans="2:31" x14ac:dyDescent="0.3">
      <c r="B81" s="102"/>
      <c r="C81" s="31"/>
      <c r="D81" s="31"/>
      <c r="F81" s="86"/>
      <c r="G81" s="86"/>
      <c r="I81" s="102"/>
      <c r="J81" s="31"/>
      <c r="K81" s="31"/>
      <c r="L81" s="31"/>
      <c r="Q81" s="14"/>
      <c r="R81" s="14"/>
      <c r="S81" s="14"/>
      <c r="T81" s="14"/>
      <c r="U81" s="16">
        <v>80</v>
      </c>
      <c r="V81" s="13">
        <f t="shared" si="4"/>
        <v>0</v>
      </c>
      <c r="W81" s="24" t="str">
        <f t="shared" si="5"/>
        <v>_00_0</v>
      </c>
      <c r="X81" s="14"/>
      <c r="Y81" s="24" t="str">
        <f t="shared" si="6"/>
        <v>0</v>
      </c>
      <c r="Z81" s="14"/>
      <c r="AA81" s="14"/>
      <c r="AB81" s="14"/>
      <c r="AC81" s="14"/>
      <c r="AD81" s="14"/>
      <c r="AE81" s="14"/>
    </row>
    <row r="82" spans="2:31" x14ac:dyDescent="0.3">
      <c r="B82" s="102"/>
      <c r="C82" s="31"/>
      <c r="D82" s="31"/>
      <c r="F82" s="86"/>
      <c r="G82" s="86"/>
      <c r="I82" s="102"/>
      <c r="J82" s="31"/>
      <c r="K82" s="31"/>
      <c r="L82" s="31"/>
      <c r="Q82" s="14"/>
      <c r="R82" s="14"/>
      <c r="S82" s="14"/>
      <c r="T82" s="14"/>
      <c r="U82" s="16">
        <v>81</v>
      </c>
      <c r="V82" s="13">
        <f t="shared" si="4"/>
        <v>0</v>
      </c>
      <c r="W82" s="24" t="str">
        <f t="shared" si="5"/>
        <v>_00_0</v>
      </c>
      <c r="X82" s="14"/>
      <c r="Y82" s="24" t="str">
        <f t="shared" si="6"/>
        <v>0</v>
      </c>
      <c r="Z82" s="14"/>
      <c r="AA82" s="14"/>
      <c r="AB82" s="14"/>
      <c r="AC82" s="14"/>
      <c r="AD82" s="14"/>
      <c r="AE82" s="14"/>
    </row>
    <row r="83" spans="2:31" x14ac:dyDescent="0.3">
      <c r="B83" s="102"/>
      <c r="C83" s="31"/>
      <c r="D83" s="31"/>
      <c r="F83" s="86"/>
      <c r="G83" s="86"/>
      <c r="I83" s="102"/>
      <c r="J83" s="31"/>
      <c r="K83" s="31"/>
      <c r="L83" s="31"/>
      <c r="Q83" s="14"/>
      <c r="R83" s="14"/>
      <c r="S83" s="14"/>
      <c r="T83" s="14"/>
      <c r="U83" s="16">
        <v>82</v>
      </c>
      <c r="V83" s="13">
        <f t="shared" si="4"/>
        <v>0</v>
      </c>
      <c r="W83" s="24" t="str">
        <f t="shared" si="5"/>
        <v>_00_0</v>
      </c>
      <c r="X83" s="14"/>
      <c r="Y83" s="24" t="str">
        <f t="shared" si="6"/>
        <v>0</v>
      </c>
      <c r="Z83" s="14"/>
      <c r="AA83" s="14"/>
      <c r="AB83" s="14"/>
      <c r="AC83" s="14"/>
      <c r="AD83" s="14"/>
      <c r="AE83" s="14"/>
    </row>
    <row r="84" spans="2:31" x14ac:dyDescent="0.3">
      <c r="B84" s="102"/>
      <c r="C84" s="31"/>
      <c r="D84" s="31"/>
      <c r="F84" s="86"/>
      <c r="G84" s="86"/>
      <c r="I84" s="102"/>
      <c r="J84" s="31"/>
      <c r="K84" s="31"/>
      <c r="L84" s="31"/>
      <c r="Q84" s="14"/>
      <c r="R84" s="14"/>
      <c r="S84" s="14"/>
      <c r="T84" s="14"/>
      <c r="U84" s="16">
        <v>83</v>
      </c>
      <c r="V84" s="13">
        <f t="shared" si="4"/>
        <v>0</v>
      </c>
      <c r="W84" s="24" t="str">
        <f t="shared" si="5"/>
        <v>_00_0</v>
      </c>
      <c r="X84" s="14"/>
      <c r="Y84" s="24" t="str">
        <f t="shared" si="6"/>
        <v>0</v>
      </c>
      <c r="Z84" s="14"/>
      <c r="AA84" s="14"/>
      <c r="AB84" s="14"/>
      <c r="AC84" s="14"/>
      <c r="AD84" s="14"/>
      <c r="AE84" s="14"/>
    </row>
    <row r="85" spans="2:31" x14ac:dyDescent="0.3">
      <c r="B85" s="102"/>
      <c r="C85" s="31"/>
      <c r="D85" s="31"/>
      <c r="F85" s="86"/>
      <c r="G85" s="86"/>
      <c r="I85" s="102"/>
      <c r="J85" s="31"/>
      <c r="K85" s="31"/>
      <c r="L85" s="31"/>
      <c r="Q85" s="14"/>
      <c r="R85" s="14"/>
      <c r="S85" s="14"/>
      <c r="T85" s="14"/>
      <c r="U85" s="16">
        <v>84</v>
      </c>
      <c r="V85" s="13">
        <f t="shared" si="4"/>
        <v>0</v>
      </c>
      <c r="W85" s="24" t="str">
        <f t="shared" si="5"/>
        <v>_00_0</v>
      </c>
      <c r="X85" s="14"/>
      <c r="Y85" s="24" t="str">
        <f t="shared" si="6"/>
        <v>0</v>
      </c>
      <c r="Z85" s="14"/>
      <c r="AA85" s="14"/>
      <c r="AB85" s="14"/>
      <c r="AC85" s="14"/>
      <c r="AD85" s="14"/>
      <c r="AE85" s="14"/>
    </row>
    <row r="86" spans="2:31" x14ac:dyDescent="0.3">
      <c r="B86" s="102"/>
      <c r="C86" s="31"/>
      <c r="D86" s="31"/>
      <c r="F86" s="86"/>
      <c r="G86" s="86"/>
      <c r="I86" s="102"/>
      <c r="J86" s="31"/>
      <c r="K86" s="31"/>
      <c r="L86" s="31"/>
      <c r="Q86" s="14"/>
      <c r="R86" s="14"/>
      <c r="S86" s="14"/>
      <c r="T86" s="14"/>
      <c r="U86" s="16">
        <v>85</v>
      </c>
      <c r="V86" s="13">
        <f t="shared" si="4"/>
        <v>0</v>
      </c>
      <c r="W86" s="24" t="str">
        <f t="shared" si="5"/>
        <v>_00_0</v>
      </c>
      <c r="X86" s="14"/>
      <c r="Y86" s="24" t="str">
        <f t="shared" si="6"/>
        <v>0</v>
      </c>
      <c r="Z86" s="14"/>
      <c r="AA86" s="14"/>
      <c r="AB86" s="14"/>
      <c r="AC86" s="14"/>
      <c r="AD86" s="14"/>
      <c r="AE86" s="14"/>
    </row>
    <row r="87" spans="2:31" x14ac:dyDescent="0.3">
      <c r="B87" s="102"/>
      <c r="C87" s="31"/>
      <c r="D87" s="31"/>
      <c r="F87" s="86"/>
      <c r="G87" s="86"/>
      <c r="I87" s="102"/>
      <c r="J87" s="31"/>
      <c r="K87" s="31"/>
      <c r="L87" s="31"/>
      <c r="Q87" s="14"/>
      <c r="R87" s="14"/>
      <c r="S87" s="14"/>
      <c r="T87" s="14"/>
      <c r="U87" s="16">
        <v>86</v>
      </c>
      <c r="V87" s="13">
        <f t="shared" si="4"/>
        <v>0</v>
      </c>
      <c r="W87" s="24" t="str">
        <f t="shared" si="5"/>
        <v>_00_0</v>
      </c>
      <c r="X87" s="14"/>
      <c r="Y87" s="24" t="str">
        <f t="shared" si="6"/>
        <v>0</v>
      </c>
      <c r="Z87" s="14"/>
      <c r="AA87" s="14"/>
      <c r="AB87" s="14"/>
      <c r="AC87" s="14"/>
      <c r="AD87" s="14"/>
      <c r="AE87" s="14"/>
    </row>
    <row r="88" spans="2:31" x14ac:dyDescent="0.3">
      <c r="B88" s="102"/>
      <c r="C88" s="31"/>
      <c r="D88" s="31"/>
      <c r="F88" s="86"/>
      <c r="G88" s="86"/>
      <c r="I88" s="102"/>
      <c r="J88" s="31"/>
      <c r="K88" s="31"/>
      <c r="L88" s="31"/>
      <c r="Q88" s="14"/>
      <c r="R88" s="14"/>
      <c r="S88" s="14"/>
      <c r="T88" s="14"/>
      <c r="U88" s="16">
        <v>87</v>
      </c>
      <c r="V88" s="13">
        <f t="shared" si="4"/>
        <v>0</v>
      </c>
      <c r="W88" s="24" t="str">
        <f t="shared" si="5"/>
        <v>_00_0</v>
      </c>
      <c r="X88" s="14"/>
      <c r="Y88" s="24" t="str">
        <f t="shared" si="6"/>
        <v>0</v>
      </c>
      <c r="Z88" s="14"/>
      <c r="AA88" s="14"/>
      <c r="AB88" s="14"/>
      <c r="AC88" s="14"/>
      <c r="AD88" s="14"/>
      <c r="AE88" s="14"/>
    </row>
    <row r="89" spans="2:31" x14ac:dyDescent="0.3">
      <c r="B89" s="102"/>
      <c r="C89" s="31"/>
      <c r="D89" s="31"/>
      <c r="F89" s="86"/>
      <c r="G89" s="86"/>
      <c r="I89" s="102"/>
      <c r="J89" s="31"/>
      <c r="K89" s="31"/>
      <c r="L89" s="31"/>
      <c r="Q89" s="14"/>
      <c r="R89" s="14"/>
      <c r="S89" s="14"/>
      <c r="T89" s="14"/>
      <c r="U89" s="16">
        <v>88</v>
      </c>
      <c r="V89" s="13">
        <f t="shared" si="4"/>
        <v>0</v>
      </c>
      <c r="W89" s="24" t="str">
        <f t="shared" si="5"/>
        <v>_00_0</v>
      </c>
      <c r="X89" s="14"/>
      <c r="Y89" s="24" t="str">
        <f t="shared" si="6"/>
        <v>0</v>
      </c>
      <c r="Z89" s="14"/>
      <c r="AA89" s="14"/>
      <c r="AB89" s="14"/>
      <c r="AC89" s="14"/>
      <c r="AD89" s="14"/>
      <c r="AE89" s="14"/>
    </row>
    <row r="90" spans="2:31" x14ac:dyDescent="0.3">
      <c r="B90" s="102"/>
      <c r="C90" s="31"/>
      <c r="D90" s="31"/>
      <c r="F90" s="86"/>
      <c r="G90" s="86"/>
      <c r="I90" s="102"/>
      <c r="J90" s="31"/>
      <c r="K90" s="31"/>
      <c r="L90" s="31"/>
      <c r="Q90" s="14"/>
      <c r="R90" s="14"/>
      <c r="S90" s="14"/>
      <c r="T90" s="14"/>
      <c r="U90" s="16">
        <v>89</v>
      </c>
      <c r="V90" s="13">
        <f t="shared" si="4"/>
        <v>0</v>
      </c>
      <c r="W90" s="24" t="str">
        <f t="shared" si="5"/>
        <v>_00_0</v>
      </c>
      <c r="X90" s="14"/>
      <c r="Y90" s="24" t="str">
        <f t="shared" si="6"/>
        <v>0</v>
      </c>
      <c r="Z90" s="14"/>
      <c r="AA90" s="14"/>
      <c r="AB90" s="14"/>
      <c r="AC90" s="14"/>
      <c r="AD90" s="14"/>
      <c r="AE90" s="14"/>
    </row>
    <row r="91" spans="2:31" x14ac:dyDescent="0.3">
      <c r="B91" s="102"/>
      <c r="C91" s="31"/>
      <c r="D91" s="31"/>
      <c r="F91" s="86"/>
      <c r="G91" s="86"/>
      <c r="I91" s="102"/>
      <c r="J91" s="31"/>
      <c r="K91" s="31"/>
      <c r="L91" s="31"/>
      <c r="Q91" s="14"/>
      <c r="R91" s="14"/>
      <c r="S91" s="14"/>
      <c r="T91" s="14"/>
      <c r="U91" s="16">
        <v>90</v>
      </c>
      <c r="V91" s="13">
        <f t="shared" si="4"/>
        <v>0</v>
      </c>
      <c r="W91" s="24" t="str">
        <f t="shared" si="5"/>
        <v>_00_0</v>
      </c>
      <c r="X91" s="14"/>
      <c r="Y91" s="24" t="str">
        <f t="shared" si="6"/>
        <v>0</v>
      </c>
      <c r="Z91" s="14"/>
      <c r="AA91" s="14"/>
      <c r="AB91" s="14"/>
      <c r="AC91" s="14"/>
      <c r="AD91" s="14"/>
      <c r="AE91" s="14"/>
    </row>
    <row r="92" spans="2:31" x14ac:dyDescent="0.3">
      <c r="B92" s="102"/>
      <c r="C92" s="31"/>
      <c r="D92" s="31"/>
      <c r="F92" s="86"/>
      <c r="G92" s="86"/>
      <c r="I92" s="102"/>
      <c r="J92" s="31"/>
      <c r="K92" s="31"/>
      <c r="L92" s="31"/>
      <c r="Q92" s="14"/>
      <c r="R92" s="14"/>
      <c r="S92" s="14"/>
      <c r="T92" s="14"/>
      <c r="U92" s="16">
        <v>91</v>
      </c>
      <c r="V92" s="13">
        <f t="shared" si="4"/>
        <v>0</v>
      </c>
      <c r="W92" s="24" t="str">
        <f t="shared" si="5"/>
        <v>_00_0</v>
      </c>
      <c r="X92" s="14"/>
      <c r="Y92" s="24" t="str">
        <f t="shared" si="6"/>
        <v>0</v>
      </c>
      <c r="Z92" s="14"/>
      <c r="AA92" s="14"/>
      <c r="AB92" s="14"/>
      <c r="AC92" s="14"/>
      <c r="AD92" s="14"/>
      <c r="AE92" s="14"/>
    </row>
    <row r="93" spans="2:31" x14ac:dyDescent="0.3">
      <c r="B93" s="102"/>
      <c r="C93" s="31"/>
      <c r="D93" s="31"/>
      <c r="F93" s="86"/>
      <c r="G93" s="86"/>
      <c r="I93" s="102"/>
      <c r="J93" s="31"/>
      <c r="K93" s="31"/>
      <c r="L93" s="31"/>
      <c r="Q93" s="14"/>
      <c r="R93" s="14"/>
      <c r="S93" s="14"/>
      <c r="T93" s="14"/>
      <c r="U93" s="16">
        <v>92</v>
      </c>
      <c r="V93" s="13">
        <f t="shared" si="4"/>
        <v>0</v>
      </c>
      <c r="W93" s="24" t="str">
        <f t="shared" si="5"/>
        <v>_00_0</v>
      </c>
      <c r="X93" s="14"/>
      <c r="Y93" s="24" t="str">
        <f t="shared" si="6"/>
        <v>0</v>
      </c>
      <c r="Z93" s="14"/>
      <c r="AA93" s="14"/>
      <c r="AB93" s="14"/>
      <c r="AC93" s="14"/>
      <c r="AD93" s="14"/>
      <c r="AE93" s="14"/>
    </row>
    <row r="94" spans="2:31" x14ac:dyDescent="0.3">
      <c r="B94" s="102"/>
      <c r="C94" s="31"/>
      <c r="D94" s="31"/>
      <c r="F94" s="86"/>
      <c r="G94" s="86"/>
      <c r="I94" s="102"/>
      <c r="J94" s="31"/>
      <c r="K94" s="31"/>
      <c r="L94" s="31"/>
      <c r="Q94" s="14"/>
      <c r="R94" s="14"/>
      <c r="S94" s="14"/>
      <c r="T94" s="14"/>
      <c r="U94" s="16">
        <v>93</v>
      </c>
      <c r="V94" s="13">
        <f t="shared" si="4"/>
        <v>0</v>
      </c>
      <c r="W94" s="24" t="str">
        <f t="shared" si="5"/>
        <v>_00_0</v>
      </c>
      <c r="X94" s="14"/>
      <c r="Y94" s="24" t="str">
        <f t="shared" si="6"/>
        <v>0</v>
      </c>
      <c r="Z94" s="14"/>
      <c r="AA94" s="14"/>
      <c r="AB94" s="14"/>
      <c r="AC94" s="14"/>
      <c r="AD94" s="14"/>
      <c r="AE94" s="14"/>
    </row>
    <row r="95" spans="2:31" x14ac:dyDescent="0.3">
      <c r="B95" s="102"/>
      <c r="C95" s="31"/>
      <c r="D95" s="31"/>
      <c r="F95" s="86"/>
      <c r="G95" s="86"/>
      <c r="I95" s="102"/>
      <c r="J95" s="31"/>
      <c r="K95" s="31"/>
      <c r="L95" s="31"/>
      <c r="Q95" s="14"/>
      <c r="R95" s="14"/>
      <c r="S95" s="14"/>
      <c r="T95" s="14"/>
      <c r="U95" s="16">
        <v>94</v>
      </c>
      <c r="V95" s="13">
        <f t="shared" si="4"/>
        <v>0</v>
      </c>
      <c r="W95" s="24" t="str">
        <f t="shared" si="5"/>
        <v>_00_0</v>
      </c>
      <c r="X95" s="14"/>
      <c r="Y95" s="24" t="str">
        <f t="shared" si="6"/>
        <v>0</v>
      </c>
      <c r="Z95" s="14"/>
      <c r="AA95" s="14"/>
      <c r="AB95" s="14"/>
      <c r="AC95" s="14"/>
      <c r="AD95" s="14"/>
      <c r="AE95" s="14"/>
    </row>
    <row r="96" spans="2:31" x14ac:dyDescent="0.3">
      <c r="B96" s="102"/>
      <c r="C96" s="31"/>
      <c r="D96" s="31"/>
      <c r="F96" s="86"/>
      <c r="G96" s="86"/>
      <c r="I96" s="102"/>
      <c r="J96" s="31"/>
      <c r="K96" s="31"/>
      <c r="L96" s="31"/>
      <c r="Q96" s="14"/>
      <c r="R96" s="14"/>
      <c r="S96" s="14"/>
      <c r="T96" s="14"/>
      <c r="U96" s="16">
        <v>95</v>
      </c>
      <c r="V96" s="13">
        <f t="shared" si="4"/>
        <v>0</v>
      </c>
      <c r="W96" s="24" t="str">
        <f t="shared" si="5"/>
        <v>_00_0</v>
      </c>
      <c r="X96" s="14"/>
      <c r="Y96" s="24" t="str">
        <f t="shared" si="6"/>
        <v>0</v>
      </c>
      <c r="Z96" s="14"/>
      <c r="AA96" s="14"/>
      <c r="AB96" s="14"/>
      <c r="AC96" s="14"/>
      <c r="AD96" s="14"/>
      <c r="AE96" s="14"/>
    </row>
    <row r="97" spans="2:31" x14ac:dyDescent="0.3">
      <c r="B97" s="102"/>
      <c r="C97" s="31"/>
      <c r="D97" s="31"/>
      <c r="F97" s="86"/>
      <c r="G97" s="86"/>
      <c r="I97" s="102"/>
      <c r="J97" s="31"/>
      <c r="K97" s="31"/>
      <c r="L97" s="31"/>
      <c r="Q97" s="14"/>
      <c r="R97" s="14"/>
      <c r="S97" s="14"/>
      <c r="T97" s="14"/>
      <c r="U97" s="16">
        <v>96</v>
      </c>
      <c r="V97" s="13">
        <f t="shared" si="4"/>
        <v>0</v>
      </c>
      <c r="W97" s="24" t="str">
        <f t="shared" si="5"/>
        <v>_00_0</v>
      </c>
      <c r="X97" s="14"/>
      <c r="Y97" s="24" t="str">
        <f t="shared" si="6"/>
        <v>0</v>
      </c>
      <c r="Z97" s="14"/>
      <c r="AA97" s="14"/>
      <c r="AB97" s="14"/>
      <c r="AC97" s="14"/>
      <c r="AD97" s="14"/>
      <c r="AE97" s="14"/>
    </row>
    <row r="98" spans="2:31" x14ac:dyDescent="0.3">
      <c r="B98" s="102"/>
      <c r="C98" s="31"/>
      <c r="D98" s="31"/>
      <c r="F98" s="86"/>
      <c r="G98" s="86"/>
      <c r="I98" s="102"/>
      <c r="J98" s="31"/>
      <c r="K98" s="31"/>
      <c r="L98" s="31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 spans="2:31" x14ac:dyDescent="0.3">
      <c r="B99" s="102"/>
      <c r="C99" s="31"/>
      <c r="D99" s="31"/>
      <c r="F99" s="86"/>
      <c r="G99" s="86"/>
      <c r="I99" s="102"/>
      <c r="J99" s="31"/>
      <c r="K99" s="31"/>
      <c r="L99" s="31"/>
    </row>
    <row r="100" spans="2:31" x14ac:dyDescent="0.3">
      <c r="B100" s="102"/>
      <c r="C100" s="31"/>
      <c r="D100" s="31"/>
      <c r="F100" s="86"/>
      <c r="G100" s="86"/>
      <c r="I100" s="102"/>
      <c r="J100" s="31"/>
      <c r="K100" s="31"/>
      <c r="L100" s="31"/>
    </row>
    <row r="101" spans="2:31" x14ac:dyDescent="0.3">
      <c r="B101" s="102"/>
      <c r="C101" s="31"/>
      <c r="D101" s="31"/>
      <c r="F101" s="86"/>
      <c r="G101" s="86"/>
      <c r="I101" s="102"/>
      <c r="J101" s="31"/>
      <c r="K101" s="31"/>
      <c r="L101" s="31"/>
    </row>
    <row r="102" spans="2:31" x14ac:dyDescent="0.3">
      <c r="B102" s="86"/>
      <c r="C102" s="86"/>
      <c r="D102" s="86"/>
      <c r="E102" s="86"/>
      <c r="F102" s="86"/>
      <c r="G102" s="86"/>
      <c r="I102" s="86"/>
      <c r="J102" s="86"/>
      <c r="K102" s="86"/>
      <c r="L102" s="86"/>
    </row>
    <row r="103" spans="2:31" x14ac:dyDescent="0.3">
      <c r="B103" s="137"/>
      <c r="C103" s="138"/>
      <c r="D103" s="138"/>
      <c r="E103" s="86"/>
      <c r="F103" s="86"/>
      <c r="G103" s="86"/>
    </row>
    <row r="104" spans="2:31" x14ac:dyDescent="0.3">
      <c r="B104" s="86"/>
      <c r="C104" s="86"/>
      <c r="D104" s="86"/>
      <c r="E104" s="86"/>
      <c r="F104" s="86"/>
      <c r="G104" s="86"/>
      <c r="I104" s="86"/>
      <c r="J104" s="86"/>
      <c r="K104" s="86"/>
      <c r="L104" s="86"/>
    </row>
    <row r="105" spans="2:31" x14ac:dyDescent="0.3">
      <c r="B105" s="86"/>
      <c r="C105" s="86"/>
      <c r="D105" s="86"/>
      <c r="E105" s="86"/>
      <c r="F105" s="86"/>
      <c r="G105" s="86"/>
      <c r="I105" s="86"/>
      <c r="J105" s="86"/>
      <c r="K105" s="86"/>
      <c r="L105" s="86"/>
    </row>
    <row r="106" spans="2:31" x14ac:dyDescent="0.3">
      <c r="B106" s="86"/>
      <c r="C106" s="86"/>
      <c r="D106" s="86"/>
      <c r="E106" s="86"/>
      <c r="F106" s="86"/>
      <c r="G106" s="86"/>
      <c r="I106" s="86"/>
      <c r="J106" s="86"/>
      <c r="K106" s="86"/>
      <c r="L106" s="86"/>
    </row>
    <row r="107" spans="2:31" x14ac:dyDescent="0.3">
      <c r="B107" s="86"/>
      <c r="C107" s="86"/>
      <c r="D107" s="86"/>
      <c r="E107" s="86"/>
      <c r="F107" s="86"/>
      <c r="G107" s="86"/>
      <c r="I107" s="86"/>
      <c r="J107" s="86"/>
      <c r="K107" s="86"/>
      <c r="L107" s="86"/>
    </row>
    <row r="108" spans="2:31" x14ac:dyDescent="0.3">
      <c r="B108" s="86"/>
      <c r="C108" s="86"/>
      <c r="D108" s="86"/>
      <c r="E108" s="86"/>
      <c r="F108" s="86"/>
      <c r="G108" s="86"/>
      <c r="I108" s="86"/>
      <c r="J108" s="86"/>
      <c r="K108" s="86"/>
      <c r="L108" s="86"/>
    </row>
    <row r="109" spans="2:31" x14ac:dyDescent="0.3">
      <c r="B109" s="86"/>
      <c r="C109" s="86"/>
      <c r="D109" s="86"/>
      <c r="E109" s="86"/>
      <c r="F109" s="86"/>
      <c r="G109" s="86"/>
      <c r="I109" s="86"/>
      <c r="J109" s="86"/>
      <c r="K109" s="86"/>
      <c r="L109" s="86"/>
    </row>
    <row r="110" spans="2:31" x14ac:dyDescent="0.3">
      <c r="B110" s="86"/>
      <c r="C110" s="86"/>
      <c r="D110" s="86"/>
      <c r="E110" s="86"/>
      <c r="F110" s="86"/>
      <c r="G110" s="86"/>
      <c r="I110" s="86"/>
      <c r="J110" s="86"/>
      <c r="K110" s="86"/>
      <c r="L110" s="86"/>
    </row>
    <row r="197" spans="2:13" x14ac:dyDescent="0.3">
      <c r="M197" s="12" t="s">
        <v>161</v>
      </c>
    </row>
    <row r="198" spans="2:13" x14ac:dyDescent="0.3">
      <c r="B198" s="12" t="s">
        <v>65</v>
      </c>
      <c r="D198" s="12" t="s">
        <v>54</v>
      </c>
      <c r="I198" s="12" t="s">
        <v>65</v>
      </c>
      <c r="M198" s="12" t="s">
        <v>162</v>
      </c>
    </row>
    <row r="199" spans="2:13" x14ac:dyDescent="0.3">
      <c r="B199" s="12" t="s">
        <v>66</v>
      </c>
      <c r="D199" s="12" t="s">
        <v>64</v>
      </c>
      <c r="I199" s="12" t="s">
        <v>66</v>
      </c>
      <c r="M199" s="12" t="s">
        <v>163</v>
      </c>
    </row>
    <row r="200" spans="2:13" x14ac:dyDescent="0.3">
      <c r="B200" s="12" t="s">
        <v>50</v>
      </c>
      <c r="E200" s="86" t="s">
        <v>3</v>
      </c>
      <c r="I200" s="12" t="s">
        <v>50</v>
      </c>
      <c r="M200" s="12" t="s">
        <v>164</v>
      </c>
    </row>
    <row r="201" spans="2:13" x14ac:dyDescent="0.3">
      <c r="B201" s="12" t="s">
        <v>61</v>
      </c>
      <c r="E201" s="86" t="s">
        <v>71</v>
      </c>
      <c r="I201" s="12" t="s">
        <v>61</v>
      </c>
      <c r="M201" s="12" t="s">
        <v>165</v>
      </c>
    </row>
    <row r="202" spans="2:13" x14ac:dyDescent="0.3">
      <c r="B202" s="12" t="s">
        <v>62</v>
      </c>
      <c r="E202" s="86" t="s">
        <v>72</v>
      </c>
      <c r="I202" s="12" t="s">
        <v>62</v>
      </c>
    </row>
    <row r="203" spans="2:13" x14ac:dyDescent="0.3">
      <c r="B203" s="12" t="s">
        <v>67</v>
      </c>
      <c r="E203" s="86" t="s">
        <v>68</v>
      </c>
      <c r="I203" s="12" t="s">
        <v>67</v>
      </c>
    </row>
    <row r="204" spans="2:13" x14ac:dyDescent="0.3">
      <c r="B204" s="12" t="s">
        <v>55</v>
      </c>
      <c r="E204" s="86" t="s">
        <v>69</v>
      </c>
      <c r="I204" s="12" t="s">
        <v>55</v>
      </c>
    </row>
    <row r="205" spans="2:13" x14ac:dyDescent="0.3">
      <c r="B205" s="12" t="s">
        <v>51</v>
      </c>
      <c r="E205" s="86" t="s">
        <v>70</v>
      </c>
      <c r="I205" s="12" t="s">
        <v>51</v>
      </c>
    </row>
    <row r="206" spans="2:13" x14ac:dyDescent="0.3">
      <c r="E206" s="86" t="s">
        <v>11</v>
      </c>
    </row>
  </sheetData>
  <mergeCells count="5">
    <mergeCell ref="B103:D103"/>
    <mergeCell ref="AB31:AE31"/>
    <mergeCell ref="B1:G1"/>
    <mergeCell ref="B2:G2"/>
    <mergeCell ref="I1:L1"/>
  </mergeCells>
  <conditionalFormatting sqref="D4">
    <cfRule type="cellIs" dxfId="6" priority="2" operator="between">
      <formula>1</formula>
      <formula>10</formula>
    </cfRule>
    <cfRule type="containsBlanks" dxfId="5" priority="3">
      <formula>LEN(TRIM(D4))=0</formula>
    </cfRule>
  </conditionalFormatting>
  <conditionalFormatting sqref="E4">
    <cfRule type="cellIs" dxfId="4" priority="9" operator="between">
      <formula>0.1</formula>
      <formula>0.5</formula>
    </cfRule>
  </conditionalFormatting>
  <conditionalFormatting sqref="E6:E101">
    <cfRule type="cellIs" dxfId="3" priority="1" operator="greaterThan">
      <formula>1</formula>
    </cfRule>
  </conditionalFormatting>
  <conditionalFormatting sqref="F4">
    <cfRule type="cellIs" dxfId="2" priority="6" operator="greaterThan">
      <formula>1</formula>
    </cfRule>
  </conditionalFormatting>
  <conditionalFormatting sqref="G4">
    <cfRule type="notContainsBlanks" dxfId="1" priority="38">
      <formula>LEN(TRIM(G4))&gt;0</formula>
    </cfRule>
  </conditionalFormatting>
  <conditionalFormatting sqref="G6:G101">
    <cfRule type="notContainsBlanks" dxfId="0" priority="70">
      <formula>LEN(TRIM(G6))&gt;0</formula>
    </cfRule>
  </conditionalFormatting>
  <dataValidations count="6">
    <dataValidation type="list" allowBlank="1" showInputMessage="1" showErrorMessage="1" sqref="Q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E3" xr:uid="{9664F62F-1CD0-49D9-9FC8-69D4B2E4EB24}"/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C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D3" xr:uid="{C4BD115B-6099-4F6C-BA26-C1C6F2D527A1}">
      <formula1>20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J3" xr:uid="{90A88B41-77DE-43F2-9DCE-0AAEC0005302}">
      <formula1>50</formula1>
    </dataValidation>
    <dataValidation type="list" allowBlank="1" showInputMessage="1" showErrorMessage="1" sqref="L6:L101" xr:uid="{9C0838E8-8AD0-47E4-8FDE-0CD708E94E8B}">
      <formula1>$M$197:$M$201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Ramirez, Nicole</cp:lastModifiedBy>
  <dcterms:created xsi:type="dcterms:W3CDTF">2023-12-15T20:11:08Z</dcterms:created>
  <dcterms:modified xsi:type="dcterms:W3CDTF">2024-08-28T19:10:06Z</dcterms:modified>
</cp:coreProperties>
</file>